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\Desktop\работа 18.12.2022\мои документы 1\НИР\статьи\БашГАУ\док от Сергеевой 05.0.62023\документы сопровод ХИПС\"/>
    </mc:Choice>
  </mc:AlternateContent>
  <xr:revisionPtr revIDLastSave="0" documentId="13_ncr:1_{C1519085-8DEF-49D5-BACF-5880328AE5CD}" xr6:coauthVersionLast="47" xr6:coauthVersionMax="47" xr10:uidLastSave="{00000000-0000-0000-0000-000000000000}"/>
  <bookViews>
    <workbookView xWindow="-108" yWindow="-108" windowWidth="15576" windowHeight="11904" activeTab="6" xr2:uid="{00000000-000D-0000-FFFF-FFFF00000000}"/>
  </bookViews>
  <sheets>
    <sheet name="Рис 1" sheetId="7" r:id="rId1"/>
    <sheet name="Рис 2" sheetId="5" r:id="rId2"/>
    <sheet name="Рис 3" sheetId="1" r:id="rId3"/>
    <sheet name="Рис 4" sheetId="4" r:id="rId4"/>
    <sheet name="Рис 5" sheetId="2" r:id="rId5"/>
    <sheet name="Рис 6" sheetId="3" r:id="rId6"/>
    <sheet name="Рис 7" sheetId="6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<sst xmlns="http://schemas.openxmlformats.org/spreadsheetml/2006/main" count="78" uniqueCount="34">
  <si>
    <t>Рисунок 3</t>
  </si>
  <si>
    <t>Влияние длительности обработки дрожжей отрубными экстрактамина бродильную активность</t>
  </si>
  <si>
    <t>а</t>
  </si>
  <si>
    <t>б</t>
  </si>
  <si>
    <t>Рисунок 5</t>
  </si>
  <si>
    <t>Изменение а) аминного азота и б) редуцирующих веществ в ржаных экстрактах</t>
  </si>
  <si>
    <t>в зависимости от длительности обработки ферментными препаратами</t>
  </si>
  <si>
    <t>Рисунок 6</t>
  </si>
  <si>
    <t>Средние значения а) аминного азота и б) редуцирующих веществ в отрубных экстрактах после воздействия ферментными препаратами</t>
  </si>
  <si>
    <t>Рисунок 4</t>
  </si>
  <si>
    <t>Влияние обработки отрубей ферментными препаратами на выход сухих веществ</t>
  </si>
  <si>
    <t>Рисунок 2</t>
  </si>
  <si>
    <t xml:space="preserve">Влияние длительности обработки отрубей УЗ на содержание аминного азота </t>
  </si>
  <si>
    <t>в экстрактах</t>
  </si>
  <si>
    <t>Рисунок 7</t>
  </si>
  <si>
    <t>Влияние экстрактов зерновых отрубей на бродильную активность дрожжей</t>
  </si>
  <si>
    <t>Пшеничные</t>
  </si>
  <si>
    <t>Ржаные</t>
  </si>
  <si>
    <t>Овсяные</t>
  </si>
  <si>
    <t>Мощность, %</t>
  </si>
  <si>
    <t>СВ, %</t>
  </si>
  <si>
    <r>
      <t>Аминный азот, мг/100 см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</si>
  <si>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Рисунок 1</t>
  </si>
  <si>
    <t xml:space="preserve">Содержание в экстрактах: а) сухих веществ, б) аминного азота </t>
  </si>
  <si>
    <t>в зависимости от мощности УЗ обработки отрубей</t>
  </si>
  <si>
    <t>Контроль</t>
  </si>
  <si>
    <t>Termamyl</t>
  </si>
  <si>
    <t>Alkalase</t>
  </si>
  <si>
    <t xml:space="preserve">Ultraflo </t>
  </si>
  <si>
    <t>Ondea pro</t>
  </si>
  <si>
    <t>РВ, г/100см3</t>
  </si>
  <si>
    <t>Ultraflo</t>
  </si>
  <si>
    <t>Ultraflo XL</t>
  </si>
  <si>
    <t>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</si>
</sst>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6840277777775"/>
          <c:y val="8.7823888888888896E-2"/>
          <c:w val="0.79589687499999995"/>
          <c:h val="0.62685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 1'!$C$5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1'!$B$6:$B$8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1'!$C$6:$C$8</c:f>
              <c:numCache>
                <c:formatCode>General</c:formatCode>
                <c:ptCount val="3"/>
                <c:pt idx="0">
                  <c:v>2.1</c:v>
                </c:pt>
                <c:pt idx="1">
                  <c:v>4.5</c:v>
                </c:pt>
                <c:pt idx="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8-4C66-8E1A-997901C39BA0}"/>
            </c:ext>
          </c:extLst>
        </c:ser>
        <c:ser>
          <c:idx val="1"/>
          <c:order val="1"/>
          <c:tx>
            <c:strRef>
              <c:f>'Рис 1'!$D$5</c:f>
              <c:strCache>
                <c:ptCount val="1"/>
                <c:pt idx="0">
                  <c:v>50</c:v>
                </c:pt>
              </c:strCache>
            </c:strRef>
          </c:tx>
          <c:spPr>
            <a:pattFill prst="wdUpDiag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1'!$B$6:$B$8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1'!$D$6:$D$8</c:f>
              <c:numCache>
                <c:formatCode>General</c:formatCode>
                <c:ptCount val="3"/>
                <c:pt idx="0">
                  <c:v>2.2999999999999998</c:v>
                </c:pt>
                <c:pt idx="1">
                  <c:v>4.9000000000000004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8-4C66-8E1A-997901C39BA0}"/>
            </c:ext>
          </c:extLst>
        </c:ser>
        <c:ser>
          <c:idx val="2"/>
          <c:order val="2"/>
          <c:tx>
            <c:strRef>
              <c:f>'Рис 1'!$E$5</c:f>
              <c:strCache>
                <c:ptCount val="1"/>
                <c:pt idx="0">
                  <c:v>70</c:v>
                </c:pt>
              </c:strCache>
            </c:strRef>
          </c:tx>
          <c:spPr>
            <a:pattFill prst="dash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1'!$B$6:$B$8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1'!$E$6:$E$8</c:f>
              <c:numCache>
                <c:formatCode>General</c:formatCode>
                <c:ptCount val="3"/>
                <c:pt idx="0">
                  <c:v>2.5</c:v>
                </c:pt>
                <c:pt idx="1">
                  <c:v>5.8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8-4C66-8E1A-997901C39BA0}"/>
            </c:ext>
          </c:extLst>
        </c:ser>
        <c:ser>
          <c:idx val="3"/>
          <c:order val="3"/>
          <c:tx>
            <c:strRef>
              <c:f>'Рис 1'!$F$5</c:f>
              <c:strCache>
                <c:ptCount val="1"/>
                <c:pt idx="0">
                  <c:v>90</c:v>
                </c:pt>
              </c:strCache>
            </c:strRef>
          </c:tx>
          <c:spPr>
            <a:pattFill prst="lt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1'!$B$6:$B$8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1'!$F$6:$F$8</c:f>
              <c:numCache>
                <c:formatCode>General</c:formatCode>
                <c:ptCount val="3"/>
                <c:pt idx="0">
                  <c:v>3.1</c:v>
                </c:pt>
                <c:pt idx="1">
                  <c:v>5.8</c:v>
                </c:pt>
                <c:pt idx="2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C8-4C66-8E1A-997901C3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560288"/>
        <c:axId val="1214561120"/>
      </c:barChart>
      <c:catAx>
        <c:axId val="121456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Мощность, % от полной</a:t>
                </a:r>
              </a:p>
            </c:rich>
          </c:tx>
          <c:layout>
            <c:manualLayout>
              <c:xMode val="edge"/>
              <c:yMode val="edge"/>
              <c:x val="6.4653042583513523E-2"/>
              <c:y val="0.86777647269229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14561120"/>
        <c:crosses val="autoZero"/>
        <c:auto val="1"/>
        <c:lblAlgn val="ctr"/>
        <c:lblOffset val="100"/>
        <c:noMultiLvlLbl val="0"/>
      </c:catAx>
      <c:valAx>
        <c:axId val="121456112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Сухие вещества,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14560288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4304444444444455"/>
          <c:y val="0.87222333333333335"/>
          <c:w val="0.40476540275232892"/>
          <c:h val="0.10413857107640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036284722222223"/>
          <c:y val="4.2333333333333334E-2"/>
          <c:w val="0.74640798611111114"/>
          <c:h val="0.45100722222222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6-4DDD-9A67-0F09A58DE312}"/>
              </c:ext>
            </c:extLst>
          </c:dPt>
          <c:dPt>
            <c:idx val="1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26-4DDD-9A67-0F09A58DE31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26-4DDD-9A67-0F09A58DE31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26-4DDD-9A67-0F09A58DE312}"/>
              </c:ext>
            </c:extLst>
          </c:dPt>
          <c:dPt>
            <c:idx val="4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26-4DDD-9A67-0F09A58DE31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26-4DDD-9A67-0F09A58DE312}"/>
              </c:ext>
            </c:extLst>
          </c:dPt>
          <c:dPt>
            <c:idx val="7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26-4DDD-9A67-0F09A58DE312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26-4DDD-9A67-0F09A58DE312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26-4DDD-9A67-0F09A58DE312}"/>
              </c:ext>
            </c:extLst>
          </c:dPt>
          <c:dPt>
            <c:idx val="10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26-4DDD-9A67-0F09A58DE31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626-4DDD-9A67-0F09A58DE312}"/>
              </c:ext>
            </c:extLst>
          </c:dPt>
          <c:dPt>
            <c:idx val="13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626-4DDD-9A67-0F09A58DE312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626-4DDD-9A67-0F09A58DE312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626-4DDD-9A67-0F09A58DE312}"/>
              </c:ext>
            </c:extLst>
          </c:dPt>
          <c:dPt>
            <c:idx val="16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626-4DDD-9A67-0F09A58DE312}"/>
              </c:ext>
            </c:extLst>
          </c:dPt>
          <c:cat>
            <c:multiLvlStrRef>
              <c:f>'Рис 6'!$D$22:$E$38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'Рис 6'!$F$22:$F$38</c:f>
              <c:numCache>
                <c:formatCode>General</c:formatCode>
                <c:ptCount val="17"/>
                <c:pt idx="0">
                  <c:v>2.9646374999999998</c:v>
                </c:pt>
                <c:pt idx="1">
                  <c:v>3.8795625000000005</c:v>
                </c:pt>
                <c:pt idx="2">
                  <c:v>3.5948475000000002</c:v>
                </c:pt>
                <c:pt idx="3">
                  <c:v>3.7213875000000001</c:v>
                </c:pt>
                <c:pt idx="4">
                  <c:v>3.9445425000000003</c:v>
                </c:pt>
                <c:pt idx="6">
                  <c:v>3.0241350000000002</c:v>
                </c:pt>
                <c:pt idx="7">
                  <c:v>3.5243099999999998</c:v>
                </c:pt>
                <c:pt idx="8">
                  <c:v>3.2020320000000004</c:v>
                </c:pt>
                <c:pt idx="9">
                  <c:v>3.6183600000000005</c:v>
                </c:pt>
                <c:pt idx="10">
                  <c:v>3.3644250000000002</c:v>
                </c:pt>
                <c:pt idx="12">
                  <c:v>0.69255</c:v>
                </c:pt>
                <c:pt idx="13">
                  <c:v>2.1118500000000004</c:v>
                </c:pt>
                <c:pt idx="14">
                  <c:v>0.82094999999999996</c:v>
                </c:pt>
                <c:pt idx="15">
                  <c:v>1.1756250000000001</c:v>
                </c:pt>
                <c:pt idx="16">
                  <c:v>2.5863750000000003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626-4DDD-9A67-0F09A58D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258688"/>
        <c:axId val="563259936"/>
      </c:barChart>
      <c:catAx>
        <c:axId val="5632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63259936"/>
        <c:crosses val="autoZero"/>
        <c:auto val="1"/>
        <c:lblAlgn val="ctr"/>
        <c:lblOffset val="100"/>
        <c:noMultiLvlLbl val="0"/>
      </c:catAx>
      <c:valAx>
        <c:axId val="56325993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РВ, г/100 см</a:t>
                </a:r>
                <a:r>
                  <a:rPr lang="ru-RU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63258688"/>
        <c:crosses val="autoZero"/>
        <c:crossBetween val="between"/>
        <c:majorUnit val="1"/>
      </c:valAx>
      <c:spPr>
        <a:noFill/>
        <a:ln w="6350"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33854166666667"/>
          <c:y val="4.9388888888888892E-2"/>
          <c:w val="0.74861284722222243"/>
          <c:h val="0.69023166666666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 7'!$D$18</c:f>
              <c:strCache>
                <c:ptCount val="1"/>
                <c:pt idx="0">
                  <c:v>Termamyl</c:v>
                </c:pt>
              </c:strCache>
            </c:strRef>
          </c:tx>
          <c:spPr>
            <a:pattFill prst="lt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4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7'!$C$19:$C$20</c:f>
              <c:strCache>
                <c:ptCount val="2"/>
                <c:pt idx="0">
                  <c:v>Ржаные</c:v>
                </c:pt>
                <c:pt idx="1">
                  <c:v>Овсяные</c:v>
                </c:pt>
              </c:strCache>
            </c:strRef>
          </c:cat>
          <c:val>
            <c:numRef>
              <c:f>'Рис 7'!$D$19:$D$20</c:f>
              <c:numCache>
                <c:formatCode>General</c:formatCode>
                <c:ptCount val="2"/>
                <c:pt idx="0">
                  <c:v>245</c:v>
                </c:pt>
                <c:pt idx="1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3-409B-BE33-E92BFE10E614}"/>
            </c:ext>
          </c:extLst>
        </c:ser>
        <c:ser>
          <c:idx val="1"/>
          <c:order val="1"/>
          <c:tx>
            <c:strRef>
              <c:f>'Рис 7'!$E$18</c:f>
              <c:strCache>
                <c:ptCount val="1"/>
                <c:pt idx="0">
                  <c:v>Alkalase</c:v>
                </c:pt>
              </c:strCache>
            </c:strRef>
          </c:tx>
          <c:spPr>
            <a:pattFill prst="diagBrick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7'!$C$19:$C$20</c:f>
              <c:strCache>
                <c:ptCount val="2"/>
                <c:pt idx="0">
                  <c:v>Ржаные</c:v>
                </c:pt>
                <c:pt idx="1">
                  <c:v>Овсяные</c:v>
                </c:pt>
              </c:strCache>
            </c:strRef>
          </c:cat>
          <c:val>
            <c:numRef>
              <c:f>'Рис 7'!$E$19:$E$20</c:f>
              <c:numCache>
                <c:formatCode>General</c:formatCode>
                <c:ptCount val="2"/>
                <c:pt idx="0">
                  <c:v>160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3-409B-BE33-E92BFE10E614}"/>
            </c:ext>
          </c:extLst>
        </c:ser>
        <c:ser>
          <c:idx val="2"/>
          <c:order val="2"/>
          <c:tx>
            <c:strRef>
              <c:f>'Рис 7'!$F$18</c:f>
              <c:strCache>
                <c:ptCount val="1"/>
                <c:pt idx="0">
                  <c:v>Ondea pro</c:v>
                </c:pt>
              </c:strCache>
            </c:strRef>
          </c:tx>
          <c:spPr>
            <a:pattFill prst="dash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3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7'!$C$19:$C$20</c:f>
              <c:strCache>
                <c:ptCount val="2"/>
                <c:pt idx="0">
                  <c:v>Ржаные</c:v>
                </c:pt>
                <c:pt idx="1">
                  <c:v>Овсяные</c:v>
                </c:pt>
              </c:strCache>
            </c:strRef>
          </c:cat>
          <c:val>
            <c:numRef>
              <c:f>'Рис 7'!$F$19:$F$20</c:f>
              <c:numCache>
                <c:formatCode>General</c:formatCode>
                <c:ptCount val="2"/>
                <c:pt idx="0">
                  <c:v>260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3-409B-BE33-E92BFE10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541328"/>
        <c:axId val="1424540496"/>
      </c:barChart>
      <c:catAx>
        <c:axId val="142454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24540496"/>
        <c:crosses val="autoZero"/>
        <c:auto val="1"/>
        <c:lblAlgn val="ctr"/>
        <c:lblOffset val="100"/>
        <c:noMultiLvlLbl val="0"/>
      </c:catAx>
      <c:valAx>
        <c:axId val="1424540496"/>
        <c:scaling>
          <c:orientation val="minMax"/>
          <c:min val="1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Бродильная активность, % от контроля</a:t>
                </a:r>
              </a:p>
            </c:rich>
          </c:tx>
          <c:layout>
            <c:manualLayout>
              <c:xMode val="edge"/>
              <c:yMode val="edge"/>
              <c:x val="4.409722222222222E-3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24541328"/>
        <c:crosses val="autoZero"/>
        <c:crossBetween val="between"/>
        <c:majorUnit val="50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415416666666666"/>
          <c:y val="0.87325277777777766"/>
          <c:w val="0.78571944444444441"/>
          <c:h val="0.11969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0094618055555555"/>
          <c:y val="9.4879444444444461E-2"/>
          <c:w val="0.79589687499999995"/>
          <c:h val="0.62685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 1'!$C$16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1'!$B$17:$B$19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1'!$C$17:$C$19</c:f>
              <c:numCache>
                <c:formatCode>General</c:formatCode>
                <c:ptCount val="3"/>
                <c:pt idx="0">
                  <c:v>3.08</c:v>
                </c:pt>
                <c:pt idx="1">
                  <c:v>3.92</c:v>
                </c:pt>
                <c:pt idx="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8-4C66-8E1A-997901C39BA0}"/>
            </c:ext>
          </c:extLst>
        </c:ser>
        <c:ser>
          <c:idx val="1"/>
          <c:order val="1"/>
          <c:tx>
            <c:strRef>
              <c:f>'Рис 1'!$D$16</c:f>
              <c:strCache>
                <c:ptCount val="1"/>
                <c:pt idx="0">
                  <c:v>50</c:v>
                </c:pt>
              </c:strCache>
            </c:strRef>
          </c:tx>
          <c:spPr>
            <a:pattFill prst="wdUpDiag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1'!$B$17:$B$19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1'!$D$17:$D$19</c:f>
              <c:numCache>
                <c:formatCode>General</c:formatCode>
                <c:ptCount val="3"/>
                <c:pt idx="0">
                  <c:v>3.38</c:v>
                </c:pt>
                <c:pt idx="1">
                  <c:v>4.4800000000000004</c:v>
                </c:pt>
                <c:pt idx="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8-4C66-8E1A-997901C39BA0}"/>
            </c:ext>
          </c:extLst>
        </c:ser>
        <c:ser>
          <c:idx val="2"/>
          <c:order val="2"/>
          <c:tx>
            <c:strRef>
              <c:f>'Рис 1'!$E$16</c:f>
              <c:strCache>
                <c:ptCount val="1"/>
                <c:pt idx="0">
                  <c:v>70</c:v>
                </c:pt>
              </c:strCache>
            </c:strRef>
          </c:tx>
          <c:spPr>
            <a:pattFill prst="dash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1'!$B$17:$B$19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1'!$E$17:$E$19</c:f>
              <c:numCache>
                <c:formatCode>General</c:formatCode>
                <c:ptCount val="3"/>
                <c:pt idx="0">
                  <c:v>4.76</c:v>
                </c:pt>
                <c:pt idx="1">
                  <c:v>6</c:v>
                </c:pt>
                <c:pt idx="2">
                  <c:v>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8-4C66-8E1A-997901C39BA0}"/>
            </c:ext>
          </c:extLst>
        </c:ser>
        <c:ser>
          <c:idx val="3"/>
          <c:order val="3"/>
          <c:tx>
            <c:strRef>
              <c:f>'Рис 1'!$F$16</c:f>
              <c:strCache>
                <c:ptCount val="1"/>
                <c:pt idx="0">
                  <c:v>90</c:v>
                </c:pt>
              </c:strCache>
            </c:strRef>
          </c:tx>
          <c:spPr>
            <a:pattFill prst="ltDnDiag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  <a:effectLst/>
          </c:spPr>
          <c:invertIfNegative val="0"/>
          <c:cat>
            <c:strRef>
              <c:f>'Рис 1'!$B$17:$B$19</c:f>
              <c:strCache>
                <c:ptCount val="3"/>
                <c:pt idx="0">
                  <c:v>Пшеничные</c:v>
                </c:pt>
                <c:pt idx="1">
                  <c:v>Ржаные</c:v>
                </c:pt>
                <c:pt idx="2">
                  <c:v>Овсяные</c:v>
                </c:pt>
              </c:strCache>
            </c:strRef>
          </c:cat>
          <c:val>
            <c:numRef>
              <c:f>'Рис 1'!$F$17:$F$19</c:f>
              <c:numCache>
                <c:formatCode>General</c:formatCode>
                <c:ptCount val="3"/>
                <c:pt idx="0">
                  <c:v>4.5599999999999996</c:v>
                </c:pt>
                <c:pt idx="1">
                  <c:v>5.54</c:v>
                </c:pt>
                <c:pt idx="2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FD-4FD2-B5A4-63F42A7F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560288"/>
        <c:axId val="1214561120"/>
      </c:barChart>
      <c:catAx>
        <c:axId val="121456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Мощность, % от полной </a:t>
                </a:r>
              </a:p>
            </c:rich>
          </c:tx>
          <c:layout>
            <c:manualLayout>
              <c:xMode val="edge"/>
              <c:yMode val="edge"/>
              <c:x val="2.0555902777777784E-2"/>
              <c:y val="0.8677766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14561120"/>
        <c:crosses val="autoZero"/>
        <c:auto val="1"/>
        <c:lblAlgn val="ctr"/>
        <c:lblOffset val="100"/>
        <c:noMultiLvlLbl val="0"/>
      </c:catAx>
      <c:valAx>
        <c:axId val="121456112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Аминный азот, </a:t>
                </a:r>
              </a:p>
              <a:p>
                <a:pPr>
                  <a:defRPr/>
                </a:pPr>
                <a:r>
                  <a:rPr lang="ru-RU"/>
                  <a:t>мг/100 см</a:t>
                </a:r>
                <a:r>
                  <a:rPr lang="ru-RU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8.7031933508311468E-3"/>
              <c:y val="0.100914625255176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14560288"/>
        <c:crosses val="autoZero"/>
        <c:crossBetween val="between"/>
        <c:majorUnit val="1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7877361111111111"/>
          <c:y val="0.87222333333333335"/>
          <c:w val="0.51313333333333333"/>
          <c:h val="0.10413857107640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000"/>
              <a:t>Мощность 70 %</a:t>
            </a:r>
          </a:p>
        </c:rich>
      </c:tx>
      <c:layout>
        <c:manualLayout>
          <c:xMode val="edge"/>
          <c:yMode val="edge"/>
          <c:x val="0.3855972222222222"/>
          <c:y val="1.564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3158333333333334"/>
          <c:y val="0.13246277777777779"/>
          <c:w val="0.73091666666666666"/>
          <c:h val="0.53628166666666666"/>
        </c:manualLayout>
      </c:layout>
      <c:lineChart>
        <c:grouping val="standard"/>
        <c:varyColors val="0"/>
        <c:ser>
          <c:idx val="0"/>
          <c:order val="0"/>
          <c:tx>
            <c:strRef>
              <c:f>'[1]19-23.05'!$A$56</c:f>
              <c:strCache>
                <c:ptCount val="1"/>
                <c:pt idx="0">
                  <c:v>Пшеничные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'[1]19-23.05'!$B$55:$F$55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'[1]19-23.05'!$B$56:$F$56</c:f>
              <c:numCache>
                <c:formatCode>General</c:formatCode>
                <c:ptCount val="5"/>
                <c:pt idx="0">
                  <c:v>1.4</c:v>
                </c:pt>
                <c:pt idx="1">
                  <c:v>1.68</c:v>
                </c:pt>
                <c:pt idx="2">
                  <c:v>2.58</c:v>
                </c:pt>
                <c:pt idx="3">
                  <c:v>3.36</c:v>
                </c:pt>
                <c:pt idx="4">
                  <c:v>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45-49A6-B689-9946681FE391}"/>
            </c:ext>
          </c:extLst>
        </c:ser>
        <c:ser>
          <c:idx val="1"/>
          <c:order val="1"/>
          <c:tx>
            <c:strRef>
              <c:f>'[1]19-23.05'!$A$57</c:f>
              <c:strCache>
                <c:ptCount val="1"/>
                <c:pt idx="0">
                  <c:v>Ржаные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'[1]19-23.05'!$B$55:$F$55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'[1]19-23.05'!$B$57:$F$57</c:f>
              <c:numCache>
                <c:formatCode>General</c:formatCode>
                <c:ptCount val="5"/>
                <c:pt idx="0">
                  <c:v>2.8</c:v>
                </c:pt>
                <c:pt idx="1">
                  <c:v>3.36</c:v>
                </c:pt>
                <c:pt idx="2">
                  <c:v>3.68</c:v>
                </c:pt>
                <c:pt idx="3">
                  <c:v>4.16</c:v>
                </c:pt>
                <c:pt idx="4">
                  <c:v>4.05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45-49A6-B689-9946681FE391}"/>
            </c:ext>
          </c:extLst>
        </c:ser>
        <c:ser>
          <c:idx val="2"/>
          <c:order val="2"/>
          <c:tx>
            <c:strRef>
              <c:f>'[1]19-23.05'!$A$58</c:f>
              <c:strCache>
                <c:ptCount val="1"/>
                <c:pt idx="0">
                  <c:v>Овсяные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prstDash val="lgDash"/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7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'[1]19-23.05'!$B$55:$F$55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'[1]19-23.05'!$B$58:$F$58</c:f>
              <c:numCache>
                <c:formatCode>General</c:formatCode>
                <c:ptCount val="5"/>
                <c:pt idx="0">
                  <c:v>0.84</c:v>
                </c:pt>
                <c:pt idx="1">
                  <c:v>1.1200000000000001</c:v>
                </c:pt>
                <c:pt idx="2">
                  <c:v>1.96</c:v>
                </c:pt>
                <c:pt idx="3">
                  <c:v>2.54</c:v>
                </c:pt>
                <c:pt idx="4">
                  <c:v>1.68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545-49A6-B689-9946681F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04943"/>
        <c:axId val="207313263"/>
      </c:lineChart>
      <c:catAx>
        <c:axId val="207304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 </a:t>
                </a:r>
              </a:p>
            </c:rich>
          </c:tx>
          <c:layout>
            <c:manualLayout>
              <c:xMode val="edge"/>
              <c:yMode val="edge"/>
              <c:x val="0.29063194444444451"/>
              <c:y val="0.76410055555555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7313263"/>
        <c:crosses val="autoZero"/>
        <c:auto val="1"/>
        <c:lblAlgn val="ctr"/>
        <c:lblOffset val="100"/>
        <c:noMultiLvlLbl val="0"/>
      </c:catAx>
      <c:valAx>
        <c:axId val="207313263"/>
        <c:scaling>
          <c:orientation val="minMax"/>
          <c:max val="4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Аминный азот, </a:t>
                </a:r>
              </a:p>
              <a:p>
                <a:pPr>
                  <a:defRPr/>
                </a:pPr>
                <a:r>
                  <a:rPr lang="ru-RU"/>
                  <a:t>мг/100 см</a:t>
                </a:r>
                <a:r>
                  <a:rPr lang="ru-RU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7304943"/>
        <c:crossesAt val="1"/>
        <c:crossBetween val="midCat"/>
        <c:majorUnit val="0.5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0868055555555555E-2"/>
          <c:y val="0.82058888888888892"/>
          <c:w val="0.95779166666666671"/>
          <c:h val="0.17941111111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000"/>
              <a:t>Мощность 90 %</a:t>
            </a:r>
          </a:p>
        </c:rich>
      </c:tx>
      <c:layout>
        <c:manualLayout>
          <c:xMode val="edge"/>
          <c:yMode val="edge"/>
          <c:x val="0.35906250000000001"/>
          <c:y val="1.1018333333333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481249999999996"/>
          <c:y val="0.1166811111111111"/>
          <c:w val="0.71768750000000003"/>
          <c:h val="0.52194833333333335"/>
        </c:manualLayout>
      </c:layout>
      <c:lineChart>
        <c:grouping val="standard"/>
        <c:varyColors val="0"/>
        <c:ser>
          <c:idx val="0"/>
          <c:order val="0"/>
          <c:tx>
            <c:strRef>
              <c:f>'[1]19-23.05'!$H$56</c:f>
              <c:strCache>
                <c:ptCount val="1"/>
                <c:pt idx="0">
                  <c:v>Пшеничные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'[1]19-23.05'!$I$55:$M$55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'[1]19-23.05'!$I$56:$M$56</c:f>
              <c:numCache>
                <c:formatCode>General</c:formatCode>
                <c:ptCount val="5"/>
                <c:pt idx="0">
                  <c:v>0.84</c:v>
                </c:pt>
                <c:pt idx="1">
                  <c:v>1.68</c:v>
                </c:pt>
                <c:pt idx="2">
                  <c:v>1.96</c:v>
                </c:pt>
                <c:pt idx="3">
                  <c:v>2.44</c:v>
                </c:pt>
                <c:pt idx="4">
                  <c:v>1.96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1A-46CC-8D94-8E9F09A2D247}"/>
            </c:ext>
          </c:extLst>
        </c:ser>
        <c:ser>
          <c:idx val="1"/>
          <c:order val="1"/>
          <c:tx>
            <c:strRef>
              <c:f>'[1]19-23.05'!$H$57</c:f>
              <c:strCache>
                <c:ptCount val="1"/>
                <c:pt idx="0">
                  <c:v>Ржаные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'[1]19-23.05'!$I$55:$M$55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'[1]19-23.05'!$I$57:$M$57</c:f>
              <c:numCache>
                <c:formatCode>General</c:formatCode>
                <c:ptCount val="5"/>
                <c:pt idx="0">
                  <c:v>2.2400000000000002</c:v>
                </c:pt>
                <c:pt idx="1">
                  <c:v>2.54</c:v>
                </c:pt>
                <c:pt idx="2">
                  <c:v>2.94</c:v>
                </c:pt>
                <c:pt idx="3">
                  <c:v>3.12</c:v>
                </c:pt>
                <c:pt idx="4">
                  <c:v>2.56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1A-46CC-8D94-8E9F09A2D247}"/>
            </c:ext>
          </c:extLst>
        </c:ser>
        <c:ser>
          <c:idx val="2"/>
          <c:order val="2"/>
          <c:tx>
            <c:strRef>
              <c:f>'[1]19-23.05'!$H$58</c:f>
              <c:strCache>
                <c:ptCount val="1"/>
                <c:pt idx="0">
                  <c:v>Овсяные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65000"/>
                  <a:lumOff val="35000"/>
                </a:sysClr>
              </a:solidFill>
              <a:prstDash val="lgDash"/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7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'[1]19-23.05'!$I$55:$M$55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</c:numCache>
            </c:numRef>
          </c:cat>
          <c:val>
            <c:numRef>
              <c:f>'[1]19-23.05'!$I$58:$M$58</c:f>
              <c:numCache>
                <c:formatCode>General</c:formatCode>
                <c:ptCount val="5"/>
                <c:pt idx="0">
                  <c:v>0.56000000000000005</c:v>
                </c:pt>
                <c:pt idx="1">
                  <c:v>0.84</c:v>
                </c:pt>
                <c:pt idx="2">
                  <c:v>1.1200000000000001</c:v>
                </c:pt>
                <c:pt idx="3">
                  <c:v>2.14</c:v>
                </c:pt>
                <c:pt idx="4">
                  <c:v>1.68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F1A-46CC-8D94-8E9F09A2D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04943"/>
        <c:axId val="207313263"/>
      </c:lineChart>
      <c:catAx>
        <c:axId val="207304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</a:t>
                </a:r>
              </a:p>
            </c:rich>
          </c:tx>
          <c:layout>
            <c:manualLayout>
              <c:xMode val="edge"/>
              <c:yMode val="edge"/>
              <c:x val="0.24653472222222222"/>
              <c:y val="0.74809666666666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7313263"/>
        <c:crosses val="autoZero"/>
        <c:auto val="1"/>
        <c:lblAlgn val="ctr"/>
        <c:lblOffset val="100"/>
        <c:noMultiLvlLbl val="0"/>
      </c:catAx>
      <c:valAx>
        <c:axId val="207313263"/>
        <c:scaling>
          <c:orientation val="minMax"/>
          <c:max val="3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Аминный азот, </a:t>
                </a:r>
              </a:p>
              <a:p>
                <a:pPr>
                  <a:defRPr/>
                </a:pPr>
                <a:r>
                  <a:rPr lang="ru-RU"/>
                  <a:t>мг/100 см</a:t>
                </a:r>
                <a:r>
                  <a:rPr lang="ru-RU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8.8593749999999992E-3"/>
              <c:y val="0.10802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7304943"/>
        <c:crossesAt val="1"/>
        <c:crossBetween val="midCat"/>
        <c:majorUnit val="0.5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6701388888888878E-3"/>
          <c:y val="0.84175555555555559"/>
          <c:w val="0.97543055555555536"/>
          <c:h val="0.15824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154340277777777"/>
          <c:y val="4.9388888888888892E-2"/>
          <c:w val="0.71994965277777778"/>
          <c:h val="0.62292722222222219"/>
        </c:manualLayout>
      </c:layout>
      <c:lineChart>
        <c:grouping val="standard"/>
        <c:varyColors val="0"/>
        <c:ser>
          <c:idx val="0"/>
          <c:order val="0"/>
          <c:tx>
            <c:strRef>
              <c:f>'[1]1-2.06'!$S$17</c:f>
              <c:strCache>
                <c:ptCount val="1"/>
                <c:pt idx="0">
                  <c:v>Пшеничные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85000"/>
                  <a:lumOff val="15000"/>
                </a:sysClr>
              </a:solidFill>
              <a:prstDash val="lgDash"/>
              <a:round/>
            </a:ln>
            <a:effectLst/>
          </c:spPr>
          <c:marker>
            <c:symbol val="triangle"/>
            <c:size val="5"/>
            <c:spPr>
              <a:solidFill>
                <a:sysClr val="windowText" lastClr="000000">
                  <a:lumMod val="85000"/>
                  <a:lumOff val="15000"/>
                </a:sysClr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'[1]1-2.06'!$U$16:$W$16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'[1]1-2.06'!$U$17:$W$17</c:f>
              <c:numCache>
                <c:formatCode>General</c:formatCode>
                <c:ptCount val="3"/>
                <c:pt idx="0">
                  <c:v>1.3</c:v>
                </c:pt>
                <c:pt idx="1">
                  <c:v>1.7</c:v>
                </c:pt>
                <c:pt idx="2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70-4419-842A-EF392C3E77C3}"/>
            </c:ext>
          </c:extLst>
        </c:ser>
        <c:ser>
          <c:idx val="1"/>
          <c:order val="1"/>
          <c:tx>
            <c:strRef>
              <c:f>'[1]1-2.06'!$S$18</c:f>
              <c:strCache>
                <c:ptCount val="1"/>
                <c:pt idx="0">
                  <c:v>Ржаные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85000"/>
                  <a:lumOff val="15000"/>
                </a:sys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75000"/>
                  <a:lumOff val="25000"/>
                </a:sysClr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'[1]1-2.06'!$U$16:$W$16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'[1]1-2.06'!$U$18:$W$18</c:f>
              <c:numCache>
                <c:formatCode>General</c:formatCode>
                <c:ptCount val="3"/>
                <c:pt idx="0">
                  <c:v>2.2000000000000002</c:v>
                </c:pt>
                <c:pt idx="1">
                  <c:v>1.5</c:v>
                </c:pt>
                <c:pt idx="2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70-4419-842A-EF392C3E77C3}"/>
            </c:ext>
          </c:extLst>
        </c:ser>
        <c:ser>
          <c:idx val="2"/>
          <c:order val="2"/>
          <c:tx>
            <c:strRef>
              <c:f>'[1]1-2.06'!$S$19</c:f>
              <c:strCache>
                <c:ptCount val="1"/>
                <c:pt idx="0">
                  <c:v>Овсяные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85000"/>
                  <a:lumOff val="15000"/>
                </a:sysClr>
              </a:solidFill>
              <a:prstDash val="lgDash"/>
              <a:round/>
            </a:ln>
            <a:effectLst/>
          </c:spPr>
          <c:marker>
            <c:symbol val="square"/>
            <c:size val="5"/>
            <c:spPr>
              <a:solidFill>
                <a:sysClr val="windowText" lastClr="000000">
                  <a:lumMod val="85000"/>
                  <a:lumOff val="15000"/>
                </a:sysClr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7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'[1]1-2.06'!$U$16:$W$16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60</c:v>
                </c:pt>
              </c:numCache>
            </c:numRef>
          </c:cat>
          <c:val>
            <c:numRef>
              <c:f>'[1]1-2.06'!$U$19:$W$19</c:f>
              <c:numCache>
                <c:formatCode>General</c:formatCode>
                <c:ptCount val="3"/>
                <c:pt idx="0">
                  <c:v>2</c:v>
                </c:pt>
                <c:pt idx="1">
                  <c:v>1.1000000000000001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0-4419-842A-EF392C3E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216832"/>
        <c:axId val="1312219328"/>
      </c:lineChart>
      <c:catAx>
        <c:axId val="131221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</a:t>
                </a:r>
              </a:p>
            </c:rich>
          </c:tx>
          <c:layout>
            <c:manualLayout>
              <c:xMode val="edge"/>
              <c:yMode val="edge"/>
              <c:x val="0.26526493055555561"/>
              <c:y val="0.781783333333333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12219328"/>
        <c:crosses val="autoZero"/>
        <c:auto val="1"/>
        <c:lblAlgn val="ctr"/>
        <c:lblOffset val="100"/>
        <c:noMultiLvlLbl val="0"/>
      </c:catAx>
      <c:valAx>
        <c:axId val="1312219328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Бродильная активность, см</a:t>
                </a:r>
                <a:r>
                  <a:rPr lang="ru-RU" baseline="30000"/>
                  <a:t>3</a:t>
                </a:r>
                <a:r>
                  <a:rPr lang="ru-RU"/>
                  <a:t> СО</a:t>
                </a:r>
                <a:r>
                  <a:rPr lang="ru-RU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4.409722222222222E-3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12216832"/>
        <c:crossesAt val="1"/>
        <c:crossBetween val="midCat"/>
        <c:majorUnit val="0.5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2604166666666666E-3"/>
          <c:y val="0.85586666666666666"/>
          <c:w val="0.99306944444444445"/>
          <c:h val="0.13002222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4976851851852"/>
          <c:y val="7.0555555555555552E-2"/>
          <c:w val="0.83491226851851852"/>
          <c:h val="0.41863030303030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[2]Лист1!$G$5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[2]Лист1!$E$6:$F$22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XL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XL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XL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[2]Лист1!$G$6:$G$22</c:f>
              <c:numCache>
                <c:formatCode>General</c:formatCode>
                <c:ptCount val="17"/>
                <c:pt idx="0">
                  <c:v>3.7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5.4</c:v>
                </c:pt>
                <c:pt idx="4">
                  <c:v>6</c:v>
                </c:pt>
                <c:pt idx="6">
                  <c:v>1.5</c:v>
                </c:pt>
                <c:pt idx="7">
                  <c:v>2.9</c:v>
                </c:pt>
                <c:pt idx="8">
                  <c:v>1.9</c:v>
                </c:pt>
                <c:pt idx="9">
                  <c:v>2</c:v>
                </c:pt>
                <c:pt idx="10">
                  <c:v>3.5</c:v>
                </c:pt>
                <c:pt idx="12">
                  <c:v>0.5</c:v>
                </c:pt>
                <c:pt idx="13">
                  <c:v>2.7</c:v>
                </c:pt>
                <c:pt idx="14">
                  <c:v>1</c:v>
                </c:pt>
                <c:pt idx="15">
                  <c:v>2.4</c:v>
                </c:pt>
                <c:pt idx="16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F-4089-B885-73A5DACC8558}"/>
            </c:ext>
          </c:extLst>
        </c:ser>
        <c:ser>
          <c:idx val="1"/>
          <c:order val="1"/>
          <c:tx>
            <c:strRef>
              <c:f>[2]Лист1!$H$5</c:f>
              <c:strCache>
                <c:ptCount val="1"/>
                <c:pt idx="0">
                  <c:v>60</c:v>
                </c:pt>
              </c:strCache>
            </c:strRef>
          </c:tx>
          <c:spPr>
            <a:pattFill prst="wdUp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multiLvlStrRef>
              <c:f>[2]Лист1!$E$6:$F$22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XL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XL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XL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[2]Лист1!$H$6:$H$22</c:f>
              <c:numCache>
                <c:formatCode>General</c:formatCode>
                <c:ptCount val="17"/>
                <c:pt idx="0">
                  <c:v>4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6.1</c:v>
                </c:pt>
                <c:pt idx="4">
                  <c:v>6.1</c:v>
                </c:pt>
                <c:pt idx="6">
                  <c:v>1.9</c:v>
                </c:pt>
                <c:pt idx="7">
                  <c:v>3.1</c:v>
                </c:pt>
                <c:pt idx="8">
                  <c:v>2.5</c:v>
                </c:pt>
                <c:pt idx="9">
                  <c:v>2.5</c:v>
                </c:pt>
                <c:pt idx="10">
                  <c:v>5</c:v>
                </c:pt>
                <c:pt idx="12">
                  <c:v>0.7</c:v>
                </c:pt>
                <c:pt idx="13">
                  <c:v>3.3</c:v>
                </c:pt>
                <c:pt idx="14">
                  <c:v>1.3</c:v>
                </c:pt>
                <c:pt idx="15">
                  <c:v>2.7</c:v>
                </c:pt>
                <c:pt idx="16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F-4089-B885-73A5DACC8558}"/>
            </c:ext>
          </c:extLst>
        </c:ser>
        <c:ser>
          <c:idx val="2"/>
          <c:order val="2"/>
          <c:tx>
            <c:strRef>
              <c:f>[2]Лист1!$I$5</c:f>
              <c:strCache>
                <c:ptCount val="1"/>
                <c:pt idx="0">
                  <c:v>90</c:v>
                </c:pt>
              </c:strCache>
            </c:strRef>
          </c:tx>
          <c:spPr>
            <a:pattFill prst="openDmnd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[2]Лист1!$E$6:$F$22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XL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XL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XL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[2]Лист1!$I$6:$I$22</c:f>
              <c:numCache>
                <c:formatCode>General</c:formatCode>
                <c:ptCount val="17"/>
                <c:pt idx="0">
                  <c:v>4.5999999999999996</c:v>
                </c:pt>
                <c:pt idx="1">
                  <c:v>6.5</c:v>
                </c:pt>
                <c:pt idx="2">
                  <c:v>5.6</c:v>
                </c:pt>
                <c:pt idx="3">
                  <c:v>6.4</c:v>
                </c:pt>
                <c:pt idx="4">
                  <c:v>6.5</c:v>
                </c:pt>
                <c:pt idx="6">
                  <c:v>2</c:v>
                </c:pt>
                <c:pt idx="7">
                  <c:v>4</c:v>
                </c:pt>
                <c:pt idx="8">
                  <c:v>2.6</c:v>
                </c:pt>
                <c:pt idx="9">
                  <c:v>3.4</c:v>
                </c:pt>
                <c:pt idx="10">
                  <c:v>5.3</c:v>
                </c:pt>
                <c:pt idx="12">
                  <c:v>1</c:v>
                </c:pt>
                <c:pt idx="13">
                  <c:v>4.2</c:v>
                </c:pt>
                <c:pt idx="14">
                  <c:v>1.5</c:v>
                </c:pt>
                <c:pt idx="15">
                  <c:v>3.1</c:v>
                </c:pt>
                <c:pt idx="16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F-4089-B885-73A5DACC8558}"/>
            </c:ext>
          </c:extLst>
        </c:ser>
        <c:ser>
          <c:idx val="3"/>
          <c:order val="3"/>
          <c:tx>
            <c:strRef>
              <c:f>[2]Лист1!$J$5</c:f>
              <c:strCache>
                <c:ptCount val="1"/>
                <c:pt idx="0">
                  <c:v>120</c:v>
                </c:pt>
              </c:strCache>
            </c:strRef>
          </c:tx>
          <c:spPr>
            <a:pattFill prst="wd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multiLvlStrRef>
              <c:f>[2]Лист1!$E$6:$F$22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XL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XL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XL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[2]Лист1!$J$6:$J$22</c:f>
              <c:numCache>
                <c:formatCode>General</c:formatCode>
                <c:ptCount val="17"/>
                <c:pt idx="0">
                  <c:v>5.2</c:v>
                </c:pt>
                <c:pt idx="1">
                  <c:v>6.8</c:v>
                </c:pt>
                <c:pt idx="2">
                  <c:v>6.5</c:v>
                </c:pt>
                <c:pt idx="3">
                  <c:v>6.7</c:v>
                </c:pt>
                <c:pt idx="4">
                  <c:v>6.9</c:v>
                </c:pt>
                <c:pt idx="6">
                  <c:v>2.6</c:v>
                </c:pt>
                <c:pt idx="7">
                  <c:v>5.6</c:v>
                </c:pt>
                <c:pt idx="8">
                  <c:v>2.9</c:v>
                </c:pt>
                <c:pt idx="9">
                  <c:v>3.5</c:v>
                </c:pt>
                <c:pt idx="10">
                  <c:v>5.6</c:v>
                </c:pt>
                <c:pt idx="12">
                  <c:v>1.2</c:v>
                </c:pt>
                <c:pt idx="13">
                  <c:v>5.0999999999999996</c:v>
                </c:pt>
                <c:pt idx="14">
                  <c:v>1.6</c:v>
                </c:pt>
                <c:pt idx="15">
                  <c:v>3.3</c:v>
                </c:pt>
                <c:pt idx="16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F-4089-B885-73A5DACC8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546847"/>
        <c:axId val="679549759"/>
      </c:barChart>
      <c:catAx>
        <c:axId val="679546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</a:t>
                </a:r>
              </a:p>
            </c:rich>
          </c:tx>
          <c:layout>
            <c:manualLayout>
              <c:xMode val="edge"/>
              <c:yMode val="edge"/>
              <c:x val="0.16332615740740741"/>
              <c:y val="0.890964141414141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79549759"/>
        <c:crosses val="autoZero"/>
        <c:auto val="1"/>
        <c:lblAlgn val="ctr"/>
        <c:lblOffset val="100"/>
        <c:noMultiLvlLbl val="0"/>
      </c:catAx>
      <c:valAx>
        <c:axId val="679549759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Сухие вещества, </a:t>
                </a:r>
              </a:p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5.8796296296296296E-3"/>
              <c:y val="2.56565656565656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795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637268518518523"/>
          <c:y val="0.90588181818181801"/>
          <c:w val="0.26943055555555556"/>
          <c:h val="8.993965040084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444895833333333"/>
          <c:y val="3.9070000000000001E-2"/>
          <c:w val="0.75221770833333335"/>
          <c:h val="0.5118333333333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[3]Лист1!$Q$51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[3]Лист1!$P$52:$P$56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</c:v>
                </c:pt>
                <c:pt idx="4">
                  <c:v>Ondea pro</c:v>
                </c:pt>
              </c:strCache>
            </c:strRef>
          </c:cat>
          <c:val>
            <c:numRef>
              <c:f>[3]Лист1!$Q$52:$Q$56</c:f>
              <c:numCache>
                <c:formatCode>General</c:formatCode>
                <c:ptCount val="5"/>
                <c:pt idx="0">
                  <c:v>1.4</c:v>
                </c:pt>
                <c:pt idx="1">
                  <c:v>1.84</c:v>
                </c:pt>
                <c:pt idx="2">
                  <c:v>1.68</c:v>
                </c:pt>
                <c:pt idx="3">
                  <c:v>1.48</c:v>
                </c:pt>
                <c:pt idx="4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4-46E7-972E-25ACC10E9E20}"/>
            </c:ext>
          </c:extLst>
        </c:ser>
        <c:ser>
          <c:idx val="1"/>
          <c:order val="1"/>
          <c:tx>
            <c:strRef>
              <c:f>[3]Лист1!$R$51</c:f>
              <c:strCache>
                <c:ptCount val="1"/>
                <c:pt idx="0">
                  <c:v>60</c:v>
                </c:pt>
              </c:strCache>
            </c:strRef>
          </c:tx>
          <c:spPr>
            <a:pattFill prst="wdUpDiag">
              <a:fgClr>
                <a:sysClr val="windowText" lastClr="000000">
                  <a:lumMod val="85000"/>
                  <a:lumOff val="1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[3]Лист1!$P$52:$P$56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</c:v>
                </c:pt>
                <c:pt idx="4">
                  <c:v>Ondea pro</c:v>
                </c:pt>
              </c:strCache>
            </c:strRef>
          </c:cat>
          <c:val>
            <c:numRef>
              <c:f>[3]Лист1!$R$52:$R$56</c:f>
              <c:numCache>
                <c:formatCode>General</c:formatCode>
                <c:ptCount val="5"/>
                <c:pt idx="0">
                  <c:v>1.96</c:v>
                </c:pt>
                <c:pt idx="1">
                  <c:v>2.8</c:v>
                </c:pt>
                <c:pt idx="2">
                  <c:v>2.66</c:v>
                </c:pt>
                <c:pt idx="3">
                  <c:v>2.52</c:v>
                </c:pt>
                <c:pt idx="4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4-46E7-972E-25ACC10E9E20}"/>
            </c:ext>
          </c:extLst>
        </c:ser>
        <c:ser>
          <c:idx val="2"/>
          <c:order val="2"/>
          <c:tx>
            <c:strRef>
              <c:f>[3]Лист1!$S$51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percentage"/>
            <c:noEndCap val="0"/>
            <c:val val="4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[3]Лист1!$P$52:$P$56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</c:v>
                </c:pt>
                <c:pt idx="4">
                  <c:v>Ondea pro</c:v>
                </c:pt>
              </c:strCache>
            </c:strRef>
          </c:cat>
          <c:val>
            <c:numRef>
              <c:f>[3]Лист1!$S$52:$S$56</c:f>
              <c:numCache>
                <c:formatCode>General</c:formatCode>
                <c:ptCount val="5"/>
                <c:pt idx="0">
                  <c:v>2.42</c:v>
                </c:pt>
                <c:pt idx="1">
                  <c:v>3.08</c:v>
                </c:pt>
                <c:pt idx="2">
                  <c:v>3.66</c:v>
                </c:pt>
                <c:pt idx="3">
                  <c:v>2.62</c:v>
                </c:pt>
                <c:pt idx="4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4-46E7-972E-25ACC10E9E20}"/>
            </c:ext>
          </c:extLst>
        </c:ser>
        <c:ser>
          <c:idx val="3"/>
          <c:order val="3"/>
          <c:tx>
            <c:strRef>
              <c:f>[3]Лист1!$T$51</c:f>
              <c:strCache>
                <c:ptCount val="1"/>
                <c:pt idx="0">
                  <c:v>120</c:v>
                </c:pt>
              </c:strCache>
            </c:strRef>
          </c:tx>
          <c:spPr>
            <a:pattFill prst="lgConfetti">
              <a:fgClr>
                <a:sysClr val="windowText" lastClr="000000">
                  <a:lumMod val="85000"/>
                  <a:lumOff val="1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percentage"/>
            <c:noEndCap val="0"/>
            <c:val val="4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[3]Лист1!$P$52:$P$56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</c:v>
                </c:pt>
                <c:pt idx="4">
                  <c:v>Ondea pro</c:v>
                </c:pt>
              </c:strCache>
            </c:strRef>
          </c:cat>
          <c:val>
            <c:numRef>
              <c:f>[3]Лист1!$T$52:$T$56</c:f>
              <c:numCache>
                <c:formatCode>General</c:formatCode>
                <c:ptCount val="5"/>
                <c:pt idx="0">
                  <c:v>2.6</c:v>
                </c:pt>
                <c:pt idx="1">
                  <c:v>3.36</c:v>
                </c:pt>
                <c:pt idx="2">
                  <c:v>3.76</c:v>
                </c:pt>
                <c:pt idx="3">
                  <c:v>2.9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4-46E7-972E-25ACC10E9E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89209295"/>
        <c:axId val="689204303"/>
      </c:barChart>
      <c:catAx>
        <c:axId val="689209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</a:t>
                </a:r>
              </a:p>
            </c:rich>
          </c:tx>
          <c:layout>
            <c:manualLayout>
              <c:xMode val="edge"/>
              <c:yMode val="edge"/>
              <c:x val="3.4343749999999999E-3"/>
              <c:y val="0.883583333333333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89204303"/>
        <c:crosses val="autoZero"/>
        <c:auto val="1"/>
        <c:lblAlgn val="ctr"/>
        <c:lblOffset val="100"/>
        <c:noMultiLvlLbl val="0"/>
      </c:catAx>
      <c:valAx>
        <c:axId val="689204303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Аминный азот,</a:t>
                </a:r>
              </a:p>
              <a:p>
                <a:pPr>
                  <a:defRPr/>
                </a:pPr>
                <a:r>
                  <a:rPr lang="ru-RU"/>
                  <a:t>мг/100 см</a:t>
                </a:r>
                <a:r>
                  <a:rPr lang="ru-RU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8.4374999999999937E-5"/>
              <c:y val="4.52883333333333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89209295"/>
        <c:crosses val="autoZero"/>
        <c:crossBetween val="between"/>
        <c:majorUnit val="0.5"/>
      </c:valAx>
      <c:spPr>
        <a:noFill/>
        <a:ln w="635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8563333333333345"/>
          <c:y val="0.87207333333333337"/>
          <c:w val="0.40941562500000006"/>
          <c:h val="0.127926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715416666666666"/>
          <c:y val="7.8441281338611418E-2"/>
          <c:w val="0.78433888888888892"/>
          <c:h val="0.50124877172295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'[4]ФП 10.06'!$D$168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'[4]ФП 10.06'!$C$169:$C$173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 </c:v>
                </c:pt>
                <c:pt idx="4">
                  <c:v>Ondea pro</c:v>
                </c:pt>
              </c:strCache>
            </c:strRef>
          </c:cat>
          <c:val>
            <c:numRef>
              <c:f>'[4]ФП 10.06'!$D$169:$D$173</c:f>
              <c:numCache>
                <c:formatCode>General</c:formatCode>
                <c:ptCount val="5"/>
                <c:pt idx="0">
                  <c:v>1.077</c:v>
                </c:pt>
                <c:pt idx="1">
                  <c:v>3.7791000000000006</c:v>
                </c:pt>
                <c:pt idx="2">
                  <c:v>3.5636400000000004</c:v>
                </c:pt>
                <c:pt idx="3">
                  <c:v>3.6179999999999999</c:v>
                </c:pt>
                <c:pt idx="4">
                  <c:v>3.8580000000000001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2-4560-9AF0-93E483452B35}"/>
            </c:ext>
          </c:extLst>
        </c:ser>
        <c:ser>
          <c:idx val="1"/>
          <c:order val="1"/>
          <c:tx>
            <c:strRef>
              <c:f>'[4]ФП 10.06'!$E$168</c:f>
              <c:strCache>
                <c:ptCount val="1"/>
                <c:pt idx="0">
                  <c:v>60</c:v>
                </c:pt>
              </c:strCache>
            </c:strRef>
          </c:tx>
          <c:spPr>
            <a:pattFill prst="wdUpDiag">
              <a:fgClr>
                <a:sysClr val="windowText" lastClr="000000">
                  <a:lumMod val="85000"/>
                  <a:lumOff val="1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'[4]ФП 10.06'!$C$169:$C$173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 </c:v>
                </c:pt>
                <c:pt idx="4">
                  <c:v>Ondea pro</c:v>
                </c:pt>
              </c:strCache>
            </c:strRef>
          </c:cat>
          <c:val>
            <c:numRef>
              <c:f>'[4]ФП 10.06'!$E$169:$E$173</c:f>
              <c:numCache>
                <c:formatCode>General</c:formatCode>
                <c:ptCount val="5"/>
                <c:pt idx="0">
                  <c:v>3.3585099999999999</c:v>
                </c:pt>
                <c:pt idx="1">
                  <c:v>3.8731499999999999</c:v>
                </c:pt>
                <c:pt idx="2">
                  <c:v>3.5910000000000002</c:v>
                </c:pt>
                <c:pt idx="3">
                  <c:v>3.7107000000000001</c:v>
                </c:pt>
                <c:pt idx="4">
                  <c:v>3.9244500000000002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2-4560-9AF0-93E483452B35}"/>
            </c:ext>
          </c:extLst>
        </c:ser>
        <c:ser>
          <c:idx val="2"/>
          <c:order val="2"/>
          <c:tx>
            <c:strRef>
              <c:f>'[4]ФП 10.06'!$F$168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'[4]ФП 10.06'!$C$169:$C$173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 </c:v>
                </c:pt>
                <c:pt idx="4">
                  <c:v>Ondea pro</c:v>
                </c:pt>
              </c:strCache>
            </c:strRef>
          </c:cat>
          <c:val>
            <c:numRef>
              <c:f>'[4]ФП 10.06'!$F$169:$F$173</c:f>
              <c:numCache>
                <c:formatCode>General</c:formatCode>
                <c:ptCount val="5"/>
                <c:pt idx="0">
                  <c:v>3.4525999999999999</c:v>
                </c:pt>
                <c:pt idx="1">
                  <c:v>3.9227400000000001</c:v>
                </c:pt>
                <c:pt idx="2">
                  <c:v>3.6012599999999999</c:v>
                </c:pt>
                <c:pt idx="3">
                  <c:v>3.7192500000000002</c:v>
                </c:pt>
                <c:pt idx="4">
                  <c:v>3.9529999999999998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2-4560-9AF0-93E483452B35}"/>
            </c:ext>
          </c:extLst>
        </c:ser>
        <c:ser>
          <c:idx val="3"/>
          <c:order val="3"/>
          <c:tx>
            <c:strRef>
              <c:f>'[4]ФП 10.06'!$G$168</c:f>
              <c:strCache>
                <c:ptCount val="1"/>
                <c:pt idx="0">
                  <c:v>120</c:v>
                </c:pt>
              </c:strCache>
            </c:strRef>
          </c:tx>
          <c:spPr>
            <a:pattFill prst="lgConfetti">
              <a:fgClr>
                <a:sysClr val="windowText" lastClr="000000">
                  <a:lumMod val="85000"/>
                  <a:lumOff val="1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'[4]ФП 10.06'!$C$169:$C$173</c:f>
              <c:strCache>
                <c:ptCount val="5"/>
                <c:pt idx="0">
                  <c:v>Контроль</c:v>
                </c:pt>
                <c:pt idx="1">
                  <c:v>Termamyl</c:v>
                </c:pt>
                <c:pt idx="2">
                  <c:v>Alkalase</c:v>
                </c:pt>
                <c:pt idx="3">
                  <c:v>Ultraflo </c:v>
                </c:pt>
                <c:pt idx="4">
                  <c:v>Ondea pro</c:v>
                </c:pt>
              </c:strCache>
            </c:strRef>
          </c:cat>
          <c:val>
            <c:numRef>
              <c:f>'[4]ФП 10.06'!$G$169:$G$173</c:f>
              <c:numCache>
                <c:formatCode>General</c:formatCode>
                <c:ptCount val="5"/>
                <c:pt idx="0">
                  <c:v>3.5779999999999998</c:v>
                </c:pt>
                <c:pt idx="1">
                  <c:v>3.94326</c:v>
                </c:pt>
                <c:pt idx="2">
                  <c:v>3.6234900000000003</c:v>
                </c:pt>
                <c:pt idx="3">
                  <c:v>3.7654199999999998</c:v>
                </c:pt>
                <c:pt idx="4">
                  <c:v>3.9911400000000001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2-4560-9AF0-93E483452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9551"/>
        <c:axId val="25512895"/>
      </c:barChart>
      <c:catAx>
        <c:axId val="25519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Длительность обработки, мин</a:t>
                </a:r>
              </a:p>
            </c:rich>
          </c:tx>
          <c:layout>
            <c:manualLayout>
              <c:xMode val="edge"/>
              <c:yMode val="edge"/>
              <c:x val="1.0527777777777777E-3"/>
              <c:y val="0.89027833333333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5512895"/>
        <c:crosses val="autoZero"/>
        <c:auto val="1"/>
        <c:lblAlgn val="ctr"/>
        <c:lblOffset val="100"/>
        <c:noMultiLvlLbl val="0"/>
      </c:catAx>
      <c:valAx>
        <c:axId val="25512895"/>
        <c:scaling>
          <c:orientation val="minMax"/>
          <c:max val="4"/>
          <c:min val="3.2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РВ, г/100 см</a:t>
                </a:r>
                <a:r>
                  <a:rPr lang="ru-RU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29166666666667E-2"/>
              <c:y val="0.10696538364356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5519551"/>
        <c:crosses val="autoZero"/>
        <c:crossBetween val="between"/>
        <c:majorUnit val="0.2"/>
      </c:valAx>
      <c:spPr>
        <a:noFill/>
        <a:ln w="9525">
          <a:solidFill>
            <a:sysClr val="window" lastClr="FFFFFF">
              <a:lumMod val="6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0.5845590277777778"/>
          <c:y val="0.88686375249164762"/>
          <c:w val="0.39973611111111113"/>
          <c:h val="0.1131362475083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36284722222223"/>
          <c:y val="4.2333333333333334E-2"/>
          <c:w val="0.74640798611111114"/>
          <c:h val="0.45100722222222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6-4DDD-9A67-0F09A58DE312}"/>
              </c:ext>
            </c:extLst>
          </c:dPt>
          <c:dPt>
            <c:idx val="1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26-4DDD-9A67-0F09A58DE31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26-4DDD-9A67-0F09A58DE31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26-4DDD-9A67-0F09A58DE312}"/>
              </c:ext>
            </c:extLst>
          </c:dPt>
          <c:dPt>
            <c:idx val="4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26-4DDD-9A67-0F09A58DE31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26-4DDD-9A67-0F09A58DE312}"/>
              </c:ext>
            </c:extLst>
          </c:dPt>
          <c:dPt>
            <c:idx val="7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26-4DDD-9A67-0F09A58DE312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26-4DDD-9A67-0F09A58DE312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26-4DDD-9A67-0F09A58DE312}"/>
              </c:ext>
            </c:extLst>
          </c:dPt>
          <c:dPt>
            <c:idx val="10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26-4DDD-9A67-0F09A58DE31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626-4DDD-9A67-0F09A58DE312}"/>
              </c:ext>
            </c:extLst>
          </c:dPt>
          <c:dPt>
            <c:idx val="13"/>
            <c:invertIfNegative val="0"/>
            <c:bubble3D val="0"/>
            <c:spPr>
              <a:pattFill prst="ltDn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626-4DDD-9A67-0F09A58DE312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626-4DDD-9A67-0F09A58DE312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626-4DDD-9A67-0F09A58DE312}"/>
              </c:ext>
            </c:extLst>
          </c:dPt>
          <c:dPt>
            <c:idx val="16"/>
            <c:invertIfNegative val="0"/>
            <c:bubble3D val="0"/>
            <c:spPr>
              <a:pattFill prst="dash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626-4DDD-9A67-0F09A58DE312}"/>
              </c:ext>
            </c:extLst>
          </c:dPt>
          <c:cat>
            <c:multiLvlStrRef>
              <c:f>'[5]ФП 10.06'!$B$172:$C$188</c:f>
              <c:multiLvlStrCache>
                <c:ptCount val="17"/>
                <c:lvl>
                  <c:pt idx="0">
                    <c:v>Контроль</c:v>
                  </c:pt>
                  <c:pt idx="1">
                    <c:v>Termamyl</c:v>
                  </c:pt>
                  <c:pt idx="2">
                    <c:v>Alkalase</c:v>
                  </c:pt>
                  <c:pt idx="3">
                    <c:v>Ultraflo XL</c:v>
                  </c:pt>
                  <c:pt idx="4">
                    <c:v>Ondea pro</c:v>
                  </c:pt>
                  <c:pt idx="6">
                    <c:v>Контроль</c:v>
                  </c:pt>
                  <c:pt idx="7">
                    <c:v>Termamyl</c:v>
                  </c:pt>
                  <c:pt idx="8">
                    <c:v>Alkalase</c:v>
                  </c:pt>
                  <c:pt idx="9">
                    <c:v>Ultraflo XL</c:v>
                  </c:pt>
                  <c:pt idx="10">
                    <c:v>Ondea pro</c:v>
                  </c:pt>
                  <c:pt idx="12">
                    <c:v>Контроль</c:v>
                  </c:pt>
                  <c:pt idx="13">
                    <c:v>Termamyl</c:v>
                  </c:pt>
                  <c:pt idx="14">
                    <c:v>Alkalase</c:v>
                  </c:pt>
                  <c:pt idx="15">
                    <c:v>Ultraflo XL</c:v>
                  </c:pt>
                  <c:pt idx="16">
                    <c:v>Ondea pro</c:v>
                  </c:pt>
                </c:lvl>
                <c:lvl>
                  <c:pt idx="0">
                    <c:v>Ржаные</c:v>
                  </c:pt>
                  <c:pt idx="6">
                    <c:v>Пшеничные</c:v>
                  </c:pt>
                  <c:pt idx="12">
                    <c:v>Овсяные</c:v>
                  </c:pt>
                </c:lvl>
              </c:multiLvlStrCache>
            </c:multiLvlStrRef>
          </c:cat>
          <c:val>
            <c:numRef>
              <c:f>'[5]ФП 10.06'!$D$172:$D$188</c:f>
              <c:numCache>
                <c:formatCode>General</c:formatCode>
                <c:ptCount val="17"/>
                <c:pt idx="0">
                  <c:v>2.0300000000000002</c:v>
                </c:pt>
                <c:pt idx="1">
                  <c:v>2.66</c:v>
                </c:pt>
                <c:pt idx="2">
                  <c:v>2.7650000000000006</c:v>
                </c:pt>
                <c:pt idx="3">
                  <c:v>2.31</c:v>
                </c:pt>
                <c:pt idx="4">
                  <c:v>2.52</c:v>
                </c:pt>
                <c:pt idx="6">
                  <c:v>1.6800000000000004</c:v>
                </c:pt>
                <c:pt idx="7">
                  <c:v>1.98</c:v>
                </c:pt>
                <c:pt idx="8">
                  <c:v>3.15</c:v>
                </c:pt>
                <c:pt idx="9">
                  <c:v>2.6600000000000006</c:v>
                </c:pt>
                <c:pt idx="10">
                  <c:v>2.1700000000000004</c:v>
                </c:pt>
                <c:pt idx="12">
                  <c:v>1.1200000000000001</c:v>
                </c:pt>
                <c:pt idx="13">
                  <c:v>1.9600000000000004</c:v>
                </c:pt>
                <c:pt idx="14">
                  <c:v>2.2400000000000002</c:v>
                </c:pt>
                <c:pt idx="15">
                  <c:v>2.8000000000000003</c:v>
                </c:pt>
                <c:pt idx="16">
                  <c:v>2.5200000000000005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626-4DDD-9A67-0F09A58D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258688"/>
        <c:axId val="563259936"/>
      </c:barChart>
      <c:catAx>
        <c:axId val="5632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63259936"/>
        <c:crosses val="autoZero"/>
        <c:auto val="1"/>
        <c:lblAlgn val="ctr"/>
        <c:lblOffset val="100"/>
        <c:noMultiLvlLbl val="0"/>
      </c:catAx>
      <c:valAx>
        <c:axId val="56325993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Аминный азот, мг/100см</a:t>
                </a:r>
                <a:r>
                  <a:rPr lang="ru-RU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7638888888888888E-2"/>
              <c:y val="9.1722222222222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63258688"/>
        <c:crosses val="autoZero"/>
        <c:crossBetween val="between"/>
      </c:valAx>
      <c:spPr>
        <a:noFill/>
        <a:ln w="6350"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2</xdr:row>
      <xdr:rowOff>3810</xdr:rowOff>
    </xdr:from>
    <xdr:to>
      <xdr:col>11</xdr:col>
      <xdr:colOff>319680</xdr:colOff>
      <xdr:row>11</xdr:row>
      <xdr:rowOff>157890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126EB5-CCD1-479D-8E1D-05DECA72E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</xdr:colOff>
      <xdr:row>13</xdr:row>
      <xdr:rowOff>30480</xdr:rowOff>
    </xdr:from>
    <xdr:to>
      <xdr:col>11</xdr:col>
      <xdr:colOff>487320</xdr:colOff>
      <xdr:row>22</xdr:row>
      <xdr:rowOff>150270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4980F702-E00B-4E1E-9ADC-C9CE26BB9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13</xdr:row>
      <xdr:rowOff>152400</xdr:rowOff>
    </xdr:from>
    <xdr:to>
      <xdr:col>6</xdr:col>
      <xdr:colOff>411120</xdr:colOff>
      <xdr:row>23</xdr:row>
      <xdr:rowOff>123600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A89BB444-65C8-46F3-8D06-C1FEEBF6D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579120</xdr:colOff>
      <xdr:row>13</xdr:row>
      <xdr:rowOff>152400</xdr:rowOff>
    </xdr:from>
    <xdr:to>
      <xdr:col>11</xdr:col>
      <xdr:colOff>411120</xdr:colOff>
      <xdr:row>23</xdr:row>
      <xdr:rowOff>123600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E3B8B37A-98DB-4334-957B-17FF7B9E0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441600</xdr:colOff>
      <xdr:row>12</xdr:row>
      <xdr:rowOff>154080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C1A9AC76-8460-4D23-9BC5-B26D79E94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2</xdr:row>
      <xdr:rowOff>30480</xdr:rowOff>
    </xdr:from>
    <xdr:to>
      <xdr:col>9</xdr:col>
      <xdr:colOff>68040</xdr:colOff>
      <xdr:row>12</xdr:row>
      <xdr:rowOff>181680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6F157BC3-7436-4757-A178-FCE0D1F02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5</xdr:row>
      <xdr:rowOff>7620</xdr:rowOff>
    </xdr:from>
    <xdr:to>
      <xdr:col>7</xdr:col>
      <xdr:colOff>411120</xdr:colOff>
      <xdr:row>14</xdr:row>
      <xdr:rowOff>161700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F457729-EE9A-47FE-8D06-8F15E2ABF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13</xdr:col>
      <xdr:colOff>441600</xdr:colOff>
      <xdr:row>14</xdr:row>
      <xdr:rowOff>154080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B3FA619D-FCF2-49C2-B917-DB3D96BA4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7</xdr:col>
      <xdr:colOff>441600</xdr:colOff>
      <xdr:row>14</xdr:row>
      <xdr:rowOff>154080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77945B7-B563-4787-BB2A-DE9E8CFC5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</xdr:row>
      <xdr:rowOff>80010</xdr:rowOff>
    </xdr:from>
    <xdr:to>
      <xdr:col>12</xdr:col>
      <xdr:colOff>441600</xdr:colOff>
      <xdr:row>15</xdr:row>
      <xdr:rowOff>51210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3D2EC3A-9724-4EA4-A499-BBF211ABE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125730</xdr:rowOff>
    </xdr:from>
    <xdr:to>
      <xdr:col>8</xdr:col>
      <xdr:colOff>251100</xdr:colOff>
      <xdr:row>11</xdr:row>
      <xdr:rowOff>96930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BC56D6F-FC52-471D-987F-74EABA32F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Desktop/&#1088;&#1072;&#1073;&#1086;&#1090;&#1072;%2018.12.2022/&#1084;&#1086;&#1080;%20&#1076;&#1086;&#1082;&#1091;&#1084;&#1077;&#1085;&#1090;&#1099;%201/&#1053;&#1048;&#1056;/&#1089;&#1090;&#1072;&#1090;&#1100;&#1080;/&#1041;&#1072;&#1096;&#1043;&#1040;&#1059;/&#1043;&#1088;&#1072;&#1092;&#1080;&#1082;&#1080;%20&#1046;&#1091;&#1083;&#1072;&#1085;&#1086;&#107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Desktop/&#1088;&#1072;&#1073;&#1086;&#1090;&#1072;%2018.12.2022/&#1084;&#1086;&#1080;%20&#1076;&#1086;&#1082;&#1091;&#1084;&#1077;&#1085;&#1090;&#1099;%201/&#1053;&#1048;&#1056;/&#1089;&#1090;&#1072;&#1090;&#1100;&#1080;/&#1041;&#1072;&#1096;&#1043;&#1040;&#1059;/&#1043;&#1088;&#1072;&#1092;&#1080;&#1082;&#1080;%20&#1086;&#1090;&#1088;&#1091;&#1073;&#1080;,%20&#1060;&#105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Wor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2%20&#1074;%20Microsoft%20Wor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3%20&#1074;%20Microsoft%20Wor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5-18.05"/>
      <sheetName val="19-20.05"/>
      <sheetName val="23.05"/>
      <sheetName val="13.05"/>
      <sheetName val="16.05"/>
      <sheetName val="17-18.05"/>
      <sheetName val="19-23.05"/>
      <sheetName val="Мальтоза25-30.05"/>
      <sheetName val="31.05"/>
      <sheetName val="1-2.06"/>
      <sheetName val="06.06"/>
      <sheetName val="ФП 10.06"/>
      <sheetName val="15-16.06"/>
      <sheetName val="17.06"/>
      <sheetName val="Лист1"/>
      <sheetName val="разница"/>
      <sheetName val="пшенич"/>
      <sheetName val="овсян"/>
      <sheetName val="27.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5">
          <cell r="B55">
            <v>1</v>
          </cell>
          <cell r="C55">
            <v>2</v>
          </cell>
          <cell r="D55">
            <v>3</v>
          </cell>
          <cell r="E55">
            <v>5</v>
          </cell>
          <cell r="F55">
            <v>7</v>
          </cell>
          <cell r="I55">
            <v>1</v>
          </cell>
          <cell r="J55">
            <v>2</v>
          </cell>
          <cell r="K55">
            <v>3</v>
          </cell>
          <cell r="L55">
            <v>5</v>
          </cell>
          <cell r="M55">
            <v>7</v>
          </cell>
        </row>
        <row r="56">
          <cell r="A56" t="str">
            <v>Пшеничные</v>
          </cell>
          <cell r="B56">
            <v>1.4</v>
          </cell>
          <cell r="C56">
            <v>1.68</v>
          </cell>
          <cell r="D56">
            <v>2.58</v>
          </cell>
          <cell r="E56">
            <v>3.36</v>
          </cell>
          <cell r="F56">
            <v>2.52</v>
          </cell>
          <cell r="H56" t="str">
            <v>Пшеничные</v>
          </cell>
          <cell r="I56">
            <v>0.84</v>
          </cell>
          <cell r="J56">
            <v>1.68</v>
          </cell>
          <cell r="K56">
            <v>1.96</v>
          </cell>
          <cell r="L56">
            <v>2.44</v>
          </cell>
          <cell r="M56">
            <v>1.96</v>
          </cell>
        </row>
        <row r="57">
          <cell r="A57" t="str">
            <v>Ржаные</v>
          </cell>
          <cell r="B57">
            <v>2.8</v>
          </cell>
          <cell r="C57">
            <v>3.36</v>
          </cell>
          <cell r="D57">
            <v>3.68</v>
          </cell>
          <cell r="E57">
            <v>4.16</v>
          </cell>
          <cell r="F57">
            <v>4.05</v>
          </cell>
          <cell r="H57" t="str">
            <v>Ржаные</v>
          </cell>
          <cell r="I57">
            <v>2.2400000000000002</v>
          </cell>
          <cell r="J57">
            <v>2.54</v>
          </cell>
          <cell r="K57">
            <v>2.94</v>
          </cell>
          <cell r="L57">
            <v>3.12</v>
          </cell>
          <cell r="M57">
            <v>2.56</v>
          </cell>
        </row>
        <row r="58">
          <cell r="A58" t="str">
            <v>Овсяные</v>
          </cell>
          <cell r="B58">
            <v>0.84</v>
          </cell>
          <cell r="C58">
            <v>1.1200000000000001</v>
          </cell>
          <cell r="D58">
            <v>1.96</v>
          </cell>
          <cell r="E58">
            <v>2.54</v>
          </cell>
          <cell r="F58">
            <v>1.68</v>
          </cell>
          <cell r="H58" t="str">
            <v>Овсяные</v>
          </cell>
          <cell r="I58">
            <v>0.56000000000000005</v>
          </cell>
          <cell r="J58">
            <v>0.84</v>
          </cell>
          <cell r="K58">
            <v>1.1200000000000001</v>
          </cell>
          <cell r="L58">
            <v>2.14</v>
          </cell>
          <cell r="M58">
            <v>1.68</v>
          </cell>
        </row>
      </sheetData>
      <sheetData sheetId="7" refreshError="1"/>
      <sheetData sheetId="8" refreshError="1"/>
      <sheetData sheetId="9">
        <row r="16">
          <cell r="U16">
            <v>20</v>
          </cell>
          <cell r="V16">
            <v>40</v>
          </cell>
          <cell r="W16">
            <v>60</v>
          </cell>
        </row>
        <row r="17">
          <cell r="S17" t="str">
            <v>Пшеничные</v>
          </cell>
          <cell r="U17">
            <v>1.3</v>
          </cell>
          <cell r="V17">
            <v>1.7</v>
          </cell>
          <cell r="W17">
            <v>1.5</v>
          </cell>
        </row>
        <row r="18">
          <cell r="S18" t="str">
            <v>Ржаные</v>
          </cell>
          <cell r="U18">
            <v>2.2000000000000002</v>
          </cell>
          <cell r="V18">
            <v>1.5</v>
          </cell>
          <cell r="W18">
            <v>1.2</v>
          </cell>
        </row>
        <row r="19">
          <cell r="S19" t="str">
            <v>Овсяные</v>
          </cell>
          <cell r="U19">
            <v>2</v>
          </cell>
          <cell r="V19">
            <v>1.1000000000000001</v>
          </cell>
          <cell r="W19">
            <v>0.9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G5">
            <v>40</v>
          </cell>
          <cell r="H5">
            <v>60</v>
          </cell>
          <cell r="I5">
            <v>90</v>
          </cell>
          <cell r="J5">
            <v>120</v>
          </cell>
        </row>
        <row r="6">
          <cell r="E6" t="str">
            <v>Ржаные</v>
          </cell>
          <cell r="F6" t="str">
            <v>Контроль</v>
          </cell>
          <cell r="G6">
            <v>3.7</v>
          </cell>
          <cell r="H6">
            <v>4</v>
          </cell>
          <cell r="I6">
            <v>4.5999999999999996</v>
          </cell>
          <cell r="J6">
            <v>5.2</v>
          </cell>
        </row>
        <row r="7">
          <cell r="F7" t="str">
            <v>Termamyl</v>
          </cell>
          <cell r="G7">
            <v>4.4000000000000004</v>
          </cell>
          <cell r="H7">
            <v>4.9000000000000004</v>
          </cell>
          <cell r="I7">
            <v>6.5</v>
          </cell>
          <cell r="J7">
            <v>6.8</v>
          </cell>
        </row>
        <row r="8">
          <cell r="F8" t="str">
            <v>Alkalase</v>
          </cell>
          <cell r="G8">
            <v>4.0999999999999996</v>
          </cell>
          <cell r="H8">
            <v>5.0999999999999996</v>
          </cell>
          <cell r="I8">
            <v>5.6</v>
          </cell>
          <cell r="J8">
            <v>6.5</v>
          </cell>
        </row>
        <row r="9">
          <cell r="F9" t="str">
            <v>Ultraflo XL</v>
          </cell>
          <cell r="G9">
            <v>5.4</v>
          </cell>
          <cell r="H9">
            <v>6.1</v>
          </cell>
          <cell r="I9">
            <v>6.4</v>
          </cell>
          <cell r="J9">
            <v>6.7</v>
          </cell>
        </row>
        <row r="10">
          <cell r="F10" t="str">
            <v>Ondea pro</v>
          </cell>
          <cell r="G10">
            <v>6</v>
          </cell>
          <cell r="H10">
            <v>6.1</v>
          </cell>
          <cell r="I10">
            <v>6.5</v>
          </cell>
          <cell r="J10">
            <v>6.9</v>
          </cell>
        </row>
        <row r="12">
          <cell r="E12" t="str">
            <v>Пшеничные</v>
          </cell>
          <cell r="F12" t="str">
            <v>Контроль</v>
          </cell>
          <cell r="G12">
            <v>1.5</v>
          </cell>
          <cell r="H12">
            <v>1.9</v>
          </cell>
          <cell r="I12">
            <v>2</v>
          </cell>
          <cell r="J12">
            <v>2.6</v>
          </cell>
        </row>
        <row r="13">
          <cell r="F13" t="str">
            <v>Termamyl</v>
          </cell>
          <cell r="G13">
            <v>2.9</v>
          </cell>
          <cell r="H13">
            <v>3.1</v>
          </cell>
          <cell r="I13">
            <v>4</v>
          </cell>
          <cell r="J13">
            <v>5.6</v>
          </cell>
        </row>
        <row r="14">
          <cell r="F14" t="str">
            <v>Alkalase</v>
          </cell>
          <cell r="G14">
            <v>1.9</v>
          </cell>
          <cell r="H14">
            <v>2.5</v>
          </cell>
          <cell r="I14">
            <v>2.6</v>
          </cell>
          <cell r="J14">
            <v>2.9</v>
          </cell>
        </row>
        <row r="15">
          <cell r="F15" t="str">
            <v>Ultraflo XL</v>
          </cell>
          <cell r="G15">
            <v>2</v>
          </cell>
          <cell r="H15">
            <v>2.5</v>
          </cell>
          <cell r="I15">
            <v>3.4</v>
          </cell>
          <cell r="J15">
            <v>3.5</v>
          </cell>
        </row>
        <row r="16">
          <cell r="F16" t="str">
            <v>Ondea pro</v>
          </cell>
          <cell r="G16">
            <v>3.5</v>
          </cell>
          <cell r="H16">
            <v>5</v>
          </cell>
          <cell r="I16">
            <v>5.3</v>
          </cell>
          <cell r="J16">
            <v>5.6</v>
          </cell>
        </row>
        <row r="18">
          <cell r="E18" t="str">
            <v>Овсяные</v>
          </cell>
          <cell r="F18" t="str">
            <v>Контроль</v>
          </cell>
          <cell r="G18">
            <v>0.5</v>
          </cell>
          <cell r="H18">
            <v>0.7</v>
          </cell>
          <cell r="I18">
            <v>1</v>
          </cell>
          <cell r="J18">
            <v>1.2</v>
          </cell>
        </row>
        <row r="19">
          <cell r="F19" t="str">
            <v>Termamyl</v>
          </cell>
          <cell r="G19">
            <v>2.7</v>
          </cell>
          <cell r="H19">
            <v>3.3</v>
          </cell>
          <cell r="I19">
            <v>4.2</v>
          </cell>
          <cell r="J19">
            <v>5.0999999999999996</v>
          </cell>
        </row>
        <row r="20">
          <cell r="F20" t="str">
            <v>Alkalase</v>
          </cell>
          <cell r="G20">
            <v>1</v>
          </cell>
          <cell r="H20">
            <v>1.3</v>
          </cell>
          <cell r="I20">
            <v>1.5</v>
          </cell>
          <cell r="J20">
            <v>1.6</v>
          </cell>
        </row>
        <row r="21">
          <cell r="F21" t="str">
            <v>Ultraflo XL</v>
          </cell>
          <cell r="G21">
            <v>2.4</v>
          </cell>
          <cell r="H21">
            <v>2.7</v>
          </cell>
          <cell r="I21">
            <v>3.1</v>
          </cell>
          <cell r="J21">
            <v>3.3</v>
          </cell>
        </row>
        <row r="22">
          <cell r="F22" t="str">
            <v>Ondea pro</v>
          </cell>
          <cell r="G22">
            <v>4.4000000000000004</v>
          </cell>
          <cell r="H22">
            <v>5.0999999999999996</v>
          </cell>
          <cell r="I22">
            <v>5.5</v>
          </cell>
          <cell r="J22">
            <v>6.7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#REF"/>
    </sheetNames>
    <sheetDataSet>
      <sheetData sheetId="0">
        <row r="51">
          <cell r="Q51">
            <v>40</v>
          </cell>
          <cell r="R51">
            <v>60</v>
          </cell>
          <cell r="S51">
            <v>90</v>
          </cell>
          <cell r="T51">
            <v>120</v>
          </cell>
        </row>
        <row r="52">
          <cell r="P52" t="str">
            <v>Контроль</v>
          </cell>
          <cell r="Q52">
            <v>1.4</v>
          </cell>
          <cell r="R52">
            <v>1.96</v>
          </cell>
          <cell r="S52">
            <v>2.42</v>
          </cell>
          <cell r="T52">
            <v>2.6</v>
          </cell>
        </row>
        <row r="53">
          <cell r="P53" t="str">
            <v>Termamyl</v>
          </cell>
          <cell r="Q53">
            <v>1.84</v>
          </cell>
          <cell r="R53">
            <v>2.8</v>
          </cell>
          <cell r="S53">
            <v>3.08</v>
          </cell>
          <cell r="T53">
            <v>3.36</v>
          </cell>
        </row>
        <row r="54">
          <cell r="P54" t="str">
            <v>Alkalase</v>
          </cell>
          <cell r="Q54">
            <v>1.68</v>
          </cell>
          <cell r="R54">
            <v>2.66</v>
          </cell>
          <cell r="S54">
            <v>3.66</v>
          </cell>
          <cell r="T54">
            <v>3.76</v>
          </cell>
        </row>
        <row r="55">
          <cell r="P55" t="str">
            <v>Ultraflo</v>
          </cell>
          <cell r="Q55">
            <v>1.48</v>
          </cell>
          <cell r="R55">
            <v>2.52</v>
          </cell>
          <cell r="S55">
            <v>2.62</v>
          </cell>
          <cell r="T55">
            <v>2.9</v>
          </cell>
        </row>
        <row r="56">
          <cell r="P56" t="str">
            <v>Ondea pro</v>
          </cell>
          <cell r="Q56">
            <v>1.58</v>
          </cell>
          <cell r="R56">
            <v>2.2400000000000002</v>
          </cell>
          <cell r="S56">
            <v>2.52</v>
          </cell>
          <cell r="T56">
            <v>2.8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5-18.05"/>
      <sheetName val="19-20.05"/>
      <sheetName val="23.05"/>
      <sheetName val="13.05"/>
      <sheetName val="16.05"/>
      <sheetName val="17-18.05"/>
      <sheetName val="19-23.05"/>
      <sheetName val="Мальтоза25-30.05"/>
      <sheetName val="31.05"/>
      <sheetName val="1-2.06"/>
      <sheetName val="06.06"/>
      <sheetName val="ФП 10.06"/>
      <sheetName val="15-16.06"/>
      <sheetName val="17.06"/>
      <sheetName val="Лист1"/>
      <sheetName val="разница"/>
      <sheetName val="пшенич"/>
      <sheetName val="овсян"/>
      <sheetName val="27.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68">
          <cell r="D168">
            <v>40</v>
          </cell>
          <cell r="E168">
            <v>60</v>
          </cell>
          <cell r="F168">
            <v>90</v>
          </cell>
          <cell r="G168">
            <v>120</v>
          </cell>
        </row>
        <row r="169">
          <cell r="C169" t="str">
            <v>Контроль</v>
          </cell>
          <cell r="D169">
            <v>1.077</v>
          </cell>
          <cell r="E169">
            <v>3.3585099999999999</v>
          </cell>
          <cell r="F169">
            <v>3.4525999999999999</v>
          </cell>
          <cell r="G169">
            <v>3.5779999999999998</v>
          </cell>
        </row>
        <row r="170">
          <cell r="C170" t="str">
            <v>Termamyl</v>
          </cell>
          <cell r="D170">
            <v>3.7791000000000006</v>
          </cell>
          <cell r="E170">
            <v>3.8731499999999999</v>
          </cell>
          <cell r="F170">
            <v>3.9227400000000001</v>
          </cell>
          <cell r="G170">
            <v>3.94326</v>
          </cell>
        </row>
        <row r="171">
          <cell r="C171" t="str">
            <v>Alkalase</v>
          </cell>
          <cell r="D171">
            <v>3.5636400000000004</v>
          </cell>
          <cell r="E171">
            <v>3.5910000000000002</v>
          </cell>
          <cell r="F171">
            <v>3.6012599999999999</v>
          </cell>
          <cell r="G171">
            <v>3.6234900000000003</v>
          </cell>
        </row>
        <row r="172">
          <cell r="C172" t="str">
            <v xml:space="preserve">Ultraflo </v>
          </cell>
          <cell r="D172">
            <v>3.6179999999999999</v>
          </cell>
          <cell r="E172">
            <v>3.7107000000000001</v>
          </cell>
          <cell r="F172">
            <v>3.7192500000000002</v>
          </cell>
          <cell r="G172">
            <v>3.7654199999999998</v>
          </cell>
        </row>
        <row r="173">
          <cell r="C173" t="str">
            <v>Ondea pro</v>
          </cell>
          <cell r="D173">
            <v>3.8580000000000001</v>
          </cell>
          <cell r="E173">
            <v>3.9244500000000002</v>
          </cell>
          <cell r="F173">
            <v>3.9529999999999998</v>
          </cell>
          <cell r="G173">
            <v>3.9911400000000001</v>
          </cell>
        </row>
      </sheetData>
      <sheetData sheetId="12" refreshError="1"/>
      <sheetData sheetId="13" refreshError="1"/>
      <sheetData sheetId="14">
        <row r="5">
          <cell r="J5">
            <v>3.41</v>
          </cell>
        </row>
      </sheetData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5-18.05"/>
      <sheetName val="19-20.05"/>
      <sheetName val="23.05"/>
      <sheetName val="13.05"/>
      <sheetName val="16.05"/>
      <sheetName val="17-18.05"/>
      <sheetName val="19-23.05"/>
      <sheetName val="Мальтоза25-30.05"/>
      <sheetName val="31.05"/>
      <sheetName val="1-2.06"/>
      <sheetName val="06.06"/>
      <sheetName val="ФП 10.06"/>
      <sheetName val="15-16.06"/>
      <sheetName val="17.06"/>
      <sheetName val="Лист1"/>
      <sheetName val="разница"/>
      <sheetName val="пшенич"/>
      <sheetName val="овсян"/>
      <sheetName val="27.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72">
          <cell r="B172" t="str">
            <v>Ржаные</v>
          </cell>
          <cell r="C172" t="str">
            <v>Контроль</v>
          </cell>
          <cell r="D172">
            <v>2.0300000000000002</v>
          </cell>
        </row>
        <row r="173">
          <cell r="C173" t="str">
            <v>Termamyl</v>
          </cell>
          <cell r="D173">
            <v>2.66</v>
          </cell>
        </row>
        <row r="174">
          <cell r="C174" t="str">
            <v>Alkalase</v>
          </cell>
          <cell r="D174">
            <v>2.7650000000000006</v>
          </cell>
        </row>
        <row r="175">
          <cell r="C175" t="str">
            <v>Ultraflo XL</v>
          </cell>
          <cell r="D175">
            <v>2.31</v>
          </cell>
        </row>
        <row r="176">
          <cell r="C176" t="str">
            <v>Ondea pro</v>
          </cell>
          <cell r="D176">
            <v>2.52</v>
          </cell>
        </row>
        <row r="178">
          <cell r="B178" t="str">
            <v>Пшеничные</v>
          </cell>
          <cell r="C178" t="str">
            <v>Контроль</v>
          </cell>
          <cell r="D178">
            <v>1.6800000000000004</v>
          </cell>
        </row>
        <row r="179">
          <cell r="C179" t="str">
            <v>Termamyl</v>
          </cell>
          <cell r="D179">
            <v>1.98</v>
          </cell>
        </row>
        <row r="180">
          <cell r="C180" t="str">
            <v>Alkalase</v>
          </cell>
          <cell r="D180">
            <v>3.15</v>
          </cell>
        </row>
        <row r="181">
          <cell r="C181" t="str">
            <v>Ultraflo XL</v>
          </cell>
          <cell r="D181">
            <v>2.6600000000000006</v>
          </cell>
        </row>
        <row r="182">
          <cell r="C182" t="str">
            <v>Ondea pro</v>
          </cell>
          <cell r="D182">
            <v>2.1700000000000004</v>
          </cell>
        </row>
        <row r="184">
          <cell r="B184" t="str">
            <v>Овсяные</v>
          </cell>
          <cell r="C184" t="str">
            <v>Контроль</v>
          </cell>
          <cell r="D184">
            <v>1.1200000000000001</v>
          </cell>
        </row>
        <row r="185">
          <cell r="C185" t="str">
            <v>Termamyl</v>
          </cell>
          <cell r="D185">
            <v>1.9600000000000004</v>
          </cell>
        </row>
        <row r="186">
          <cell r="C186" t="str">
            <v>Alkalase</v>
          </cell>
          <cell r="D186">
            <v>2.2400000000000002</v>
          </cell>
        </row>
        <row r="187">
          <cell r="C187" t="str">
            <v>Ultraflo XL</v>
          </cell>
          <cell r="D187">
            <v>2.8000000000000003</v>
          </cell>
        </row>
        <row r="188">
          <cell r="C188" t="str">
            <v>Ondea pro</v>
          </cell>
          <cell r="D188">
            <v>2.5200000000000005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7637-CF29-411A-A4BC-4951E75150C8}">
  <dimension ref="B2:J27"/>
  <sheetViews>
    <sheetView workbookViewId="0">
      <selection activeCell="E24" sqref="E24"/>
    </sheetView>
  </sheetViews>
  <sheetFormatPr defaultRowHeight="14.4" x14ac:dyDescent="0.3"/>
  <sheetData>
    <row r="2" spans="2:10" x14ac:dyDescent="0.3">
      <c r="J2" t="s">
        <v>2</v>
      </c>
    </row>
    <row r="3" spans="2:10" x14ac:dyDescent="0.3">
      <c r="D3" t="s">
        <v>20</v>
      </c>
    </row>
    <row r="4" spans="2:10" x14ac:dyDescent="0.3">
      <c r="D4" t="s">
        <v>19</v>
      </c>
    </row>
    <row r="5" spans="2:10" x14ac:dyDescent="0.3">
      <c r="C5">
        <v>30</v>
      </c>
      <c r="D5">
        <v>50</v>
      </c>
      <c r="E5">
        <v>70</v>
      </c>
      <c r="F5">
        <v>90</v>
      </c>
    </row>
    <row r="6" spans="2:10" x14ac:dyDescent="0.3">
      <c r="B6" t="s">
        <v>16</v>
      </c>
      <c r="C6">
        <v>2.1</v>
      </c>
      <c r="D6">
        <v>2.2999999999999998</v>
      </c>
      <c r="E6">
        <v>2.5</v>
      </c>
      <c r="F6">
        <v>3.1</v>
      </c>
    </row>
    <row r="7" spans="2:10" x14ac:dyDescent="0.3">
      <c r="B7" t="s">
        <v>17</v>
      </c>
      <c r="C7">
        <v>4.5</v>
      </c>
      <c r="D7">
        <v>4.9000000000000004</v>
      </c>
      <c r="E7">
        <v>5.8</v>
      </c>
      <c r="F7">
        <v>5.8</v>
      </c>
    </row>
    <row r="8" spans="2:10" x14ac:dyDescent="0.3">
      <c r="B8" t="s">
        <v>18</v>
      </c>
      <c r="C8">
        <v>1.2</v>
      </c>
      <c r="D8">
        <v>1.6</v>
      </c>
      <c r="E8">
        <v>2</v>
      </c>
      <c r="F8">
        <v>3.6</v>
      </c>
    </row>
    <row r="13" spans="2:10" x14ac:dyDescent="0.3">
      <c r="J13" t="s">
        <v>3</v>
      </c>
    </row>
    <row r="14" spans="2:10" ht="16.2" x14ac:dyDescent="0.3">
      <c r="D14" t="s">
        <v>21</v>
      </c>
    </row>
    <row r="15" spans="2:10" x14ac:dyDescent="0.3">
      <c r="D15" t="s">
        <v>19</v>
      </c>
    </row>
    <row r="16" spans="2:10" x14ac:dyDescent="0.3">
      <c r="C16">
        <v>30</v>
      </c>
      <c r="D16">
        <v>50</v>
      </c>
      <c r="E16">
        <v>70</v>
      </c>
      <c r="F16">
        <v>90</v>
      </c>
    </row>
    <row r="17" spans="2:7" x14ac:dyDescent="0.3">
      <c r="B17" t="s">
        <v>16</v>
      </c>
      <c r="C17">
        <v>3.08</v>
      </c>
      <c r="D17">
        <v>3.38</v>
      </c>
      <c r="E17">
        <v>4.76</v>
      </c>
      <c r="F17">
        <v>4.5599999999999996</v>
      </c>
    </row>
    <row r="18" spans="2:7" x14ac:dyDescent="0.3">
      <c r="B18" t="s">
        <v>17</v>
      </c>
      <c r="C18">
        <v>3.92</v>
      </c>
      <c r="D18">
        <v>4.4800000000000004</v>
      </c>
      <c r="E18">
        <v>6</v>
      </c>
      <c r="F18">
        <v>5.54</v>
      </c>
    </row>
    <row r="19" spans="2:7" x14ac:dyDescent="0.3">
      <c r="B19" t="s">
        <v>18</v>
      </c>
      <c r="C19">
        <v>0.56000000000000005</v>
      </c>
      <c r="D19">
        <v>1.1200000000000001</v>
      </c>
      <c r="E19">
        <v>3.64</v>
      </c>
      <c r="F19">
        <v>3.18</v>
      </c>
    </row>
    <row r="25" spans="2:7" x14ac:dyDescent="0.3">
      <c r="G25" s="4" t="s">
        <v>22</v>
      </c>
    </row>
    <row r="26" spans="2:7" x14ac:dyDescent="0.3">
      <c r="G26" t="s">
        <v>23</v>
      </c>
    </row>
    <row r="27" spans="2:7" x14ac:dyDescent="0.3">
      <c r="G27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8F5D-F88D-4E00-8A9A-82446685868D}">
  <dimension ref="D14:K28"/>
  <sheetViews>
    <sheetView topLeftCell="A13" workbookViewId="0">
      <selection activeCell="G30" sqref="G30"/>
    </sheetView>
  </sheetViews>
  <sheetFormatPr defaultRowHeight="14.4" x14ac:dyDescent="0.3"/>
  <sheetData>
    <row r="14" spans="5:10" x14ac:dyDescent="0.3">
      <c r="E14" t="s">
        <v>2</v>
      </c>
      <c r="J14" t="s">
        <v>3</v>
      </c>
    </row>
    <row r="26" spans="4:11" ht="15.6" x14ac:dyDescent="0.3">
      <c r="D26" s="1" t="s">
        <v>11</v>
      </c>
      <c r="E26" s="1"/>
      <c r="F26" s="1"/>
      <c r="G26" s="1"/>
      <c r="H26" s="1"/>
      <c r="I26" s="1"/>
      <c r="J26" s="1"/>
      <c r="K26" s="1"/>
    </row>
    <row r="27" spans="4:11" ht="15.6" x14ac:dyDescent="0.3">
      <c r="D27" s="1" t="s">
        <v>12</v>
      </c>
      <c r="E27" s="1"/>
      <c r="F27" s="1"/>
      <c r="G27" s="1"/>
      <c r="H27" s="1"/>
      <c r="I27" s="1"/>
      <c r="J27" s="1"/>
      <c r="K27" s="1"/>
    </row>
    <row r="28" spans="4:11" ht="15.6" x14ac:dyDescent="0.3">
      <c r="D28" s="1" t="s">
        <v>13</v>
      </c>
      <c r="E28" s="1"/>
      <c r="F28" s="1"/>
      <c r="G28" s="1"/>
      <c r="H28" s="1"/>
      <c r="I28" s="1"/>
      <c r="J28" s="1"/>
      <c r="K2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6:L17"/>
  <sheetViews>
    <sheetView workbookViewId="0">
      <selection activeCell="D24" sqref="D24"/>
    </sheetView>
  </sheetViews>
  <sheetFormatPr defaultRowHeight="14.4" x14ac:dyDescent="0.3"/>
  <sheetData>
    <row r="16" spans="3:12" ht="15.6" x14ac:dyDescent="0.3">
      <c r="C16" s="3" t="s">
        <v>0</v>
      </c>
      <c r="D16" s="1"/>
      <c r="E16" s="1"/>
      <c r="F16" s="1"/>
      <c r="G16" s="1"/>
      <c r="H16" s="1"/>
      <c r="I16" s="1"/>
      <c r="J16" s="1"/>
      <c r="K16" s="1"/>
      <c r="L16" s="1"/>
    </row>
    <row r="17" spans="3:12" ht="15.6" x14ac:dyDescent="0.3">
      <c r="C17" s="1" t="s">
        <v>1</v>
      </c>
      <c r="D17" s="1"/>
      <c r="E17" s="1"/>
      <c r="F17" s="1"/>
      <c r="G17" s="1"/>
      <c r="H17" s="1"/>
      <c r="I17" s="1"/>
      <c r="J17" s="1"/>
      <c r="K17" s="1"/>
      <c r="L17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11CA-847F-4097-B029-820C4FBA331D}">
  <dimension ref="C15:C16"/>
  <sheetViews>
    <sheetView workbookViewId="0">
      <selection activeCell="D24" sqref="D24"/>
    </sheetView>
  </sheetViews>
  <sheetFormatPr defaultRowHeight="14.4" x14ac:dyDescent="0.3"/>
  <cols>
    <col min="3" max="3" width="13.6640625" customWidth="1"/>
  </cols>
  <sheetData>
    <row r="15" spans="3:3" ht="15.6" x14ac:dyDescent="0.3">
      <c r="C15" s="2" t="s">
        <v>9</v>
      </c>
    </row>
    <row r="16" spans="3:3" ht="15.6" x14ac:dyDescent="0.3">
      <c r="C16" s="1" t="s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C0E1-F722-4047-9C97-D29867031D7B}">
  <dimension ref="D5:L40"/>
  <sheetViews>
    <sheetView workbookViewId="0">
      <selection activeCell="F22" sqref="F22"/>
    </sheetView>
  </sheetViews>
  <sheetFormatPr defaultRowHeight="14.4" x14ac:dyDescent="0.3"/>
  <sheetData>
    <row r="5" spans="6:12" x14ac:dyDescent="0.3">
      <c r="F5" t="s">
        <v>2</v>
      </c>
      <c r="L5" t="s">
        <v>3</v>
      </c>
    </row>
    <row r="17" spans="4:11" ht="15.6" x14ac:dyDescent="0.3">
      <c r="D17" s="3" t="s">
        <v>4</v>
      </c>
      <c r="E17" s="1"/>
      <c r="F17" s="1"/>
      <c r="G17" s="1"/>
      <c r="H17" s="1"/>
      <c r="I17" s="1"/>
      <c r="J17" s="1"/>
      <c r="K17" s="1"/>
    </row>
    <row r="18" spans="4:11" ht="15.6" x14ac:dyDescent="0.3">
      <c r="D18" s="1" t="s">
        <v>5</v>
      </c>
      <c r="E18" s="1"/>
      <c r="F18" s="1"/>
      <c r="G18" s="1"/>
      <c r="H18" s="1"/>
      <c r="I18" s="1"/>
      <c r="J18" s="1"/>
      <c r="K18" s="1"/>
    </row>
    <row r="19" spans="4:11" ht="15.6" x14ac:dyDescent="0.3">
      <c r="D19" s="1" t="s">
        <v>6</v>
      </c>
      <c r="E19" s="1"/>
      <c r="F19" s="1"/>
      <c r="G19" s="1"/>
      <c r="H19" s="1"/>
      <c r="I19" s="1"/>
      <c r="J19" s="1"/>
      <c r="K19" s="1"/>
    </row>
    <row r="22" spans="4:11" x14ac:dyDescent="0.3">
      <c r="G22" t="s">
        <v>33</v>
      </c>
    </row>
    <row r="23" spans="4:11" x14ac:dyDescent="0.3">
      <c r="F23">
        <v>40</v>
      </c>
      <c r="G23">
        <v>60</v>
      </c>
      <c r="H23">
        <v>90</v>
      </c>
      <c r="I23">
        <v>120</v>
      </c>
    </row>
    <row r="24" spans="4:11" x14ac:dyDescent="0.3">
      <c r="D24" t="s">
        <v>17</v>
      </c>
      <c r="E24" t="s">
        <v>25</v>
      </c>
      <c r="F24">
        <v>1.4</v>
      </c>
      <c r="G24">
        <v>1.96</v>
      </c>
      <c r="H24">
        <v>2.42</v>
      </c>
      <c r="I24">
        <v>2.6</v>
      </c>
    </row>
    <row r="25" spans="4:11" x14ac:dyDescent="0.3">
      <c r="E25" t="s">
        <v>26</v>
      </c>
      <c r="F25">
        <v>1.84</v>
      </c>
      <c r="G25">
        <v>2.8</v>
      </c>
      <c r="H25">
        <v>3.08</v>
      </c>
      <c r="I25">
        <v>3.36</v>
      </c>
    </row>
    <row r="26" spans="4:11" x14ac:dyDescent="0.3">
      <c r="E26" t="s">
        <v>27</v>
      </c>
      <c r="F26">
        <v>1.68</v>
      </c>
      <c r="G26">
        <v>2.66</v>
      </c>
      <c r="H26">
        <v>3.66</v>
      </c>
      <c r="I26">
        <v>3.76</v>
      </c>
    </row>
    <row r="27" spans="4:11" x14ac:dyDescent="0.3">
      <c r="E27" t="s">
        <v>31</v>
      </c>
      <c r="F27">
        <v>1.48</v>
      </c>
      <c r="G27">
        <v>2.52</v>
      </c>
      <c r="H27">
        <v>2.62</v>
      </c>
      <c r="I27">
        <v>2.9</v>
      </c>
    </row>
    <row r="28" spans="4:11" x14ac:dyDescent="0.3">
      <c r="E28" t="s">
        <v>29</v>
      </c>
      <c r="F28">
        <v>1.58</v>
      </c>
      <c r="G28">
        <v>2.2400000000000002</v>
      </c>
      <c r="H28">
        <v>2.52</v>
      </c>
      <c r="I28">
        <v>2.8</v>
      </c>
    </row>
    <row r="30" spans="4:11" x14ac:dyDescent="0.3">
      <c r="D30" t="s">
        <v>16</v>
      </c>
      <c r="E30" t="s">
        <v>25</v>
      </c>
      <c r="F30">
        <v>1.1200000000000001</v>
      </c>
      <c r="G30">
        <v>1.1200000000000001</v>
      </c>
      <c r="H30">
        <v>1.4</v>
      </c>
      <c r="I30">
        <v>3.08</v>
      </c>
    </row>
    <row r="31" spans="4:11" x14ac:dyDescent="0.3">
      <c r="E31" t="s">
        <v>26</v>
      </c>
      <c r="F31">
        <v>1.4</v>
      </c>
      <c r="G31">
        <v>1.4</v>
      </c>
      <c r="H31">
        <v>1.68</v>
      </c>
      <c r="I31">
        <v>2.2400000000000002</v>
      </c>
    </row>
    <row r="32" spans="4:11" x14ac:dyDescent="0.3">
      <c r="E32" t="s">
        <v>27</v>
      </c>
      <c r="F32">
        <v>1.96</v>
      </c>
      <c r="G32">
        <v>2.52</v>
      </c>
      <c r="H32">
        <v>3.08</v>
      </c>
      <c r="I32">
        <v>5.04</v>
      </c>
    </row>
    <row r="33" spans="4:9" x14ac:dyDescent="0.3">
      <c r="E33" t="s">
        <v>32</v>
      </c>
      <c r="F33">
        <v>1.68</v>
      </c>
      <c r="G33">
        <v>1.96</v>
      </c>
      <c r="H33">
        <v>2.8</v>
      </c>
      <c r="I33">
        <v>4.2</v>
      </c>
    </row>
    <row r="34" spans="4:9" x14ac:dyDescent="0.3">
      <c r="E34" t="s">
        <v>29</v>
      </c>
      <c r="F34">
        <v>1.4</v>
      </c>
      <c r="G34">
        <v>2.2400000000000002</v>
      </c>
      <c r="H34">
        <v>2.2400000000000002</v>
      </c>
      <c r="I34">
        <v>2.8</v>
      </c>
    </row>
    <row r="36" spans="4:9" x14ac:dyDescent="0.3">
      <c r="D36" t="s">
        <v>18</v>
      </c>
      <c r="E36" t="s">
        <v>25</v>
      </c>
      <c r="F36">
        <v>1.96</v>
      </c>
      <c r="G36">
        <v>2.2400000000000002</v>
      </c>
      <c r="H36">
        <v>2.52</v>
      </c>
      <c r="I36">
        <v>3.36</v>
      </c>
    </row>
    <row r="37" spans="4:9" x14ac:dyDescent="0.3">
      <c r="E37" t="s">
        <v>26</v>
      </c>
      <c r="F37">
        <v>1.1200000000000001</v>
      </c>
      <c r="G37">
        <v>1.1200000000000001</v>
      </c>
      <c r="H37">
        <v>1.4</v>
      </c>
      <c r="I37">
        <v>1.84</v>
      </c>
    </row>
    <row r="38" spans="4:9" x14ac:dyDescent="0.3">
      <c r="E38" t="s">
        <v>27</v>
      </c>
      <c r="F38">
        <v>2.2400000000000002</v>
      </c>
      <c r="G38">
        <v>2.2400000000000002</v>
      </c>
      <c r="H38">
        <v>2.2400000000000002</v>
      </c>
      <c r="I38">
        <v>2.2400000000000002</v>
      </c>
    </row>
    <row r="39" spans="4:9" x14ac:dyDescent="0.3">
      <c r="E39" t="s">
        <v>32</v>
      </c>
      <c r="F39">
        <v>2.52</v>
      </c>
      <c r="G39">
        <v>2.8000000000000003</v>
      </c>
      <c r="H39">
        <v>2.8000000000000003</v>
      </c>
      <c r="I39">
        <v>3.0800000000000005</v>
      </c>
    </row>
    <row r="40" spans="4:9" x14ac:dyDescent="0.3">
      <c r="E40" t="s">
        <v>29</v>
      </c>
      <c r="F40">
        <v>1.4</v>
      </c>
      <c r="G40">
        <v>1.68</v>
      </c>
      <c r="H40">
        <v>1.96</v>
      </c>
      <c r="I40">
        <v>2.8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5971-392D-4DA5-9D17-AA7BE3E57825}">
  <dimension ref="D5:Q38"/>
  <sheetViews>
    <sheetView topLeftCell="A4" workbookViewId="0">
      <selection activeCell="I26" sqref="I26"/>
    </sheetView>
  </sheetViews>
  <sheetFormatPr defaultRowHeight="14.4" x14ac:dyDescent="0.3"/>
  <sheetData>
    <row r="5" spans="6:12" x14ac:dyDescent="0.3">
      <c r="F5" t="s">
        <v>2</v>
      </c>
      <c r="L5" t="s">
        <v>3</v>
      </c>
    </row>
    <row r="18" spans="4:17" ht="15.6" x14ac:dyDescent="0.3">
      <c r="D18" s="3" t="s">
        <v>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4:17" ht="15.6" x14ac:dyDescent="0.3">
      <c r="D19" s="1" t="s">
        <v>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1" spans="4:17" x14ac:dyDescent="0.3">
      <c r="D21" t="s">
        <v>30</v>
      </c>
    </row>
    <row r="22" spans="4:17" x14ac:dyDescent="0.3">
      <c r="D22" s="6" t="s">
        <v>17</v>
      </c>
      <c r="E22" t="s">
        <v>25</v>
      </c>
      <c r="F22">
        <v>2.9646374999999998</v>
      </c>
    </row>
    <row r="23" spans="4:17" x14ac:dyDescent="0.3">
      <c r="D23" s="6"/>
      <c r="E23" t="s">
        <v>26</v>
      </c>
      <c r="F23">
        <v>3.8795625000000005</v>
      </c>
    </row>
    <row r="24" spans="4:17" x14ac:dyDescent="0.3">
      <c r="D24" s="6"/>
      <c r="E24" t="s">
        <v>27</v>
      </c>
      <c r="F24">
        <v>3.5948475000000002</v>
      </c>
    </row>
    <row r="25" spans="4:17" x14ac:dyDescent="0.3">
      <c r="D25" s="6"/>
      <c r="E25" t="s">
        <v>28</v>
      </c>
      <c r="F25">
        <v>3.7213875000000001</v>
      </c>
    </row>
    <row r="26" spans="4:17" x14ac:dyDescent="0.3">
      <c r="D26" s="6"/>
      <c r="E26" t="s">
        <v>29</v>
      </c>
      <c r="F26">
        <v>3.9445425000000003</v>
      </c>
    </row>
    <row r="28" spans="4:17" x14ac:dyDescent="0.3">
      <c r="D28" s="7" t="s">
        <v>16</v>
      </c>
      <c r="E28" t="s">
        <v>25</v>
      </c>
      <c r="F28">
        <v>3.0241350000000002</v>
      </c>
    </row>
    <row r="29" spans="4:17" x14ac:dyDescent="0.3">
      <c r="D29" s="7"/>
      <c r="E29" t="s">
        <v>26</v>
      </c>
      <c r="F29">
        <v>3.5243099999999998</v>
      </c>
    </row>
    <row r="30" spans="4:17" x14ac:dyDescent="0.3">
      <c r="D30" s="7"/>
      <c r="E30" t="s">
        <v>27</v>
      </c>
      <c r="F30">
        <v>3.2020320000000004</v>
      </c>
    </row>
    <row r="31" spans="4:17" x14ac:dyDescent="0.3">
      <c r="D31" s="7"/>
      <c r="E31" t="s">
        <v>28</v>
      </c>
      <c r="F31">
        <v>3.6183600000000005</v>
      </c>
    </row>
    <row r="32" spans="4:17" x14ac:dyDescent="0.3">
      <c r="D32" s="7"/>
      <c r="E32" t="s">
        <v>29</v>
      </c>
      <c r="F32">
        <v>3.3644250000000002</v>
      </c>
    </row>
    <row r="34" spans="4:6" x14ac:dyDescent="0.3">
      <c r="D34" s="7" t="s">
        <v>18</v>
      </c>
      <c r="E34" t="s">
        <v>25</v>
      </c>
      <c r="F34">
        <v>0.69255</v>
      </c>
    </row>
    <row r="35" spans="4:6" x14ac:dyDescent="0.3">
      <c r="D35" s="7"/>
      <c r="E35" t="s">
        <v>26</v>
      </c>
      <c r="F35">
        <v>2.1118500000000004</v>
      </c>
    </row>
    <row r="36" spans="4:6" x14ac:dyDescent="0.3">
      <c r="D36" s="7"/>
      <c r="E36" t="s">
        <v>27</v>
      </c>
      <c r="F36">
        <v>0.82094999999999996</v>
      </c>
    </row>
    <row r="37" spans="4:6" x14ac:dyDescent="0.3">
      <c r="D37" s="7"/>
      <c r="E37" t="s">
        <v>28</v>
      </c>
      <c r="F37">
        <v>1.1756250000000001</v>
      </c>
    </row>
    <row r="38" spans="4:6" ht="28.8" x14ac:dyDescent="0.3">
      <c r="D38" s="7"/>
      <c r="E38" s="5" t="s">
        <v>29</v>
      </c>
      <c r="F38" s="5">
        <v>2.5863750000000003</v>
      </c>
    </row>
  </sheetData>
  <mergeCells count="3">
    <mergeCell ref="D22:D26"/>
    <mergeCell ref="D28:D32"/>
    <mergeCell ref="D34:D3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75FE-6794-446D-B541-5B44A409738D}">
  <dimension ref="C14:K20"/>
  <sheetViews>
    <sheetView tabSelected="1" workbookViewId="0">
      <selection activeCell="G23" sqref="G23"/>
    </sheetView>
  </sheetViews>
  <sheetFormatPr defaultRowHeight="14.4" x14ac:dyDescent="0.3"/>
  <sheetData>
    <row r="14" spans="4:11" ht="15.6" x14ac:dyDescent="0.3">
      <c r="D14" s="3" t="s">
        <v>14</v>
      </c>
      <c r="E14" s="3"/>
      <c r="F14" s="1"/>
      <c r="G14" s="1"/>
      <c r="H14" s="1"/>
      <c r="I14" s="1"/>
      <c r="J14" s="1"/>
      <c r="K14" s="1"/>
    </row>
    <row r="15" spans="4:11" ht="15.6" x14ac:dyDescent="0.3">
      <c r="D15" s="1" t="s">
        <v>15</v>
      </c>
      <c r="E15" s="1"/>
      <c r="F15" s="1"/>
      <c r="G15" s="1"/>
      <c r="H15" s="1"/>
      <c r="I15" s="1"/>
      <c r="J15" s="1"/>
      <c r="K15" s="1"/>
    </row>
    <row r="18" spans="3:6" x14ac:dyDescent="0.3">
      <c r="D18" t="s">
        <v>26</v>
      </c>
      <c r="E18" t="s">
        <v>27</v>
      </c>
      <c r="F18" t="s">
        <v>29</v>
      </c>
    </row>
    <row r="19" spans="3:6" x14ac:dyDescent="0.3">
      <c r="C19" t="s">
        <v>17</v>
      </c>
      <c r="D19">
        <v>245</v>
      </c>
      <c r="E19">
        <v>160</v>
      </c>
      <c r="F19">
        <v>260</v>
      </c>
    </row>
    <row r="20" spans="3:6" x14ac:dyDescent="0.3">
      <c r="C20" t="s">
        <v>18</v>
      </c>
      <c r="D20">
        <v>189</v>
      </c>
      <c r="E20">
        <v>115</v>
      </c>
      <c r="F20">
        <v>167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Рис 1</vt:lpstr>
      <vt:lpstr>Рис 2</vt:lpstr>
      <vt:lpstr>Рис 3</vt:lpstr>
      <vt:lpstr>Рис 4</vt:lpstr>
      <vt:lpstr>Рис 5</vt:lpstr>
      <vt:lpstr>Рис 6</vt:lpstr>
      <vt:lpstr>Рис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2015-06-05T18:19:34Z</dcterms:created>
  <dcterms:modified xsi:type="dcterms:W3CDTF">2023-06-12T13:37:30Z</dcterms:modified>
</cp:coreProperties>
</file>